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5685" windowWidth="15480" windowHeight="7215" activeTab="0"/>
  </bookViews>
  <sheets>
    <sheet name="Foglio1" sheetId="1" r:id="rId1"/>
    <sheet name="Foglio2" sheetId="2" r:id="rId2"/>
    <sheet name="Foglio3" sheetId="3" r:id="rId3"/>
  </sheets>
  <definedNames>
    <definedName name="_xlnm.Print_Area" localSheetId="0">'Foglio1'!$A$1:$X$51</definedName>
  </definedNames>
  <calcPr fullCalcOnLoad="1"/>
</workbook>
</file>

<file path=xl/sharedStrings.xml><?xml version="1.0" encoding="utf-8"?>
<sst xmlns="http://schemas.openxmlformats.org/spreadsheetml/2006/main" count="914" uniqueCount="314">
  <si>
    <t>Secondo le tempistiche di Legge riferite a ciascuna fase del procedimento</t>
  </si>
  <si>
    <t>Urbanistica e Sviluppo Economico</t>
  </si>
  <si>
    <t>arch. Liliana Patriarca</t>
  </si>
  <si>
    <t>gianluigi.spagnuolo@comune.vercelli.it</t>
  </si>
  <si>
    <t>procedimento ordinario</t>
  </si>
  <si>
    <t>ART.7 D.P.R. 160/2010; art.14 ter L, 241/1990 e s.m.i.</t>
  </si>
  <si>
    <t>60 giorni, più l'eventuale conferenza di servizi</t>
  </si>
  <si>
    <t>60 giorni senza conferenza di servizi</t>
  </si>
  <si>
    <t xml:space="preserve"> Liliana Patriarca</t>
  </si>
  <si>
    <t xml:space="preserve">Urbanistica e Sviluppo Economico </t>
  </si>
  <si>
    <t>assistenza alla compilazione della domanda su modulistica, ricezione della stessa e della documentazione specifica e successiva trasmissione all'ASL 11</t>
  </si>
  <si>
    <t>L.R.18/2004</t>
  </si>
  <si>
    <t>enrico.razzano@comune.vercelli.it</t>
  </si>
  <si>
    <t>ricezione segnalazioni inerenti le aree di sgambamento</t>
  </si>
  <si>
    <t>ricezione segnalazioni inerenti il benessere animale e la convivenza con le persone</t>
  </si>
  <si>
    <t>riconduzione a norma di legge degli impianti termici dei quali la sicurezza è inficiata</t>
  </si>
  <si>
    <t>attività svolta in collaborazione con la Provincia di Vercelli, avvio procedimento amministrativo ex. Art. 54 comma 2° D.Lgs. 267/2000</t>
  </si>
  <si>
    <t>Legge 10/91, D.Lgs. 192/2005  e s.m.i., D.Lgs 152/06, L.R. 24/06.</t>
  </si>
  <si>
    <t>sviluppourbano@comune.vercelli.it</t>
  </si>
  <si>
    <t>riconduzione a norma degli impianti irregolari previo accertamenti tecnici, applicazione sanzioni</t>
  </si>
  <si>
    <t>attività svolta in collaborazione con altri Enti Pubblici (ARPA, PROVINCIA, ASL 11, VIGILI DEL FUOCO ….)</t>
  </si>
  <si>
    <t>Legge Regionale 13/2001 art. 15</t>
  </si>
  <si>
    <t>rilascio autorizzazioni abbattimenti e nulla osta interventi di potatura</t>
  </si>
  <si>
    <t xml:space="preserve">ricezione esposto e avvio del procedimento </t>
  </si>
  <si>
    <t>Legge 26 ottobre 1995 , n. 447 “Legge quadro sull’inquinamento acustico”, Legge Regionale 13/2001 art. 15</t>
  </si>
  <si>
    <t>ripristino delle aree alle corrette condizioni igieniche/sanitarie e di decoro urbano</t>
  </si>
  <si>
    <t>RESPONSABILE DEL PROCEDIMENTO E RESPONSABILE ISTRUTTORIA</t>
  </si>
  <si>
    <t xml:space="preserve">TELEFONO Responsabile di Procedimento  e del responsabile dell'istruttoria 
</t>
  </si>
  <si>
    <t xml:space="preserve">MAIL Responsabile di Procedimento e responsabile istruttoria
</t>
  </si>
  <si>
    <t>ART.5 D.P.R. 160/2010</t>
  </si>
  <si>
    <t>Accesso agli atti</t>
  </si>
  <si>
    <t>60 giorni</t>
  </si>
  <si>
    <t xml:space="preserve">Gare </t>
  </si>
  <si>
    <t>le procedure di scelta del contraente vengono attuate secondo la disposizione normativa e regolamentare, in base alla programmazione economico finanziaria e gestionale del Settore</t>
  </si>
  <si>
    <t>Commercio Fisso vicinato</t>
  </si>
  <si>
    <t xml:space="preserve">Arch.Liliana Patriarca </t>
  </si>
  <si>
    <t>SCIA di commercio di vicinato per nuova apertura, trasferimento, ampliamento chiusura</t>
  </si>
  <si>
    <t xml:space="preserve">ricezione della SCIA e verifica degli elementi in essa contenuti </t>
  </si>
  <si>
    <t>Commercio Fisso medie strutture  nuova apertura, trasferimento, ampliamento</t>
  </si>
  <si>
    <t>Urbanistica e sviluppo economico</t>
  </si>
  <si>
    <t>Autorizzazione ai sensi del D.Lgs.114  98 come declinata http://www.comune.vercelli.it/cms/it/modulistica-attivit-economiche.html?Itemid=597</t>
  </si>
  <si>
    <t>rilascio dell'autorizzazione al soggetto interessato previo esame della documentazione e dell'istanza specifica anche tramite conferenza dei servizi</t>
  </si>
  <si>
    <t>Nuova apertura esercizi di somministrazione</t>
  </si>
  <si>
    <t>Autorizzazione ai sensi della L.R.38 06 come declinata http://www.comune.vercelli.it/cms/it/modulistica-attivit-economiche.html?Itemid=597</t>
  </si>
  <si>
    <t>Rilascio autorizzazione al commercio su area pubblica in forma itinerante</t>
  </si>
  <si>
    <t>rilascio dell'autorizzazione al soggetto interessato previo esame della documentazione e dell'istanza specifica  anche tramite conferenza dei servizi</t>
  </si>
  <si>
    <t>Subingresso in posteggio tip.A su area pubblica</t>
  </si>
  <si>
    <t>SCIA di subingresso ai sensi del D.Lgs.114  98 come declinata http://www.comune.vercelli.it/cms/it/modulistica-attivit-economiche.html?Itemid=597</t>
  </si>
  <si>
    <t>L.241/1990 e s.m.i, D.Lgs.114 98, L.R.28 e s.m.i</t>
  </si>
  <si>
    <t>60 giorni,</t>
  </si>
  <si>
    <t>60 gg</t>
  </si>
  <si>
    <t>L.241/1990 e s.m.i, D.Lgs.114 98, L.R.28 e s.m.i DGR 32 / 2642</t>
  </si>
  <si>
    <t>arch Liliana Patriarca, resp. istruttoria dott.Alberto Odone</t>
  </si>
  <si>
    <t>alberto.odone@comune.vercelli.it</t>
  </si>
  <si>
    <t>45 gg</t>
  </si>
  <si>
    <t>40 gg</t>
  </si>
  <si>
    <t>le modalità dei procedimenti sono descritte al sito http://www.comune.vercelli.it/cms/it/modulistica-serizio-pianificazione-urbanistica-ed-edilizia-privata.html</t>
  </si>
  <si>
    <t>D.P.R.308/2001, Regolamento Edilizio approvato con atti   
CC 75/03 e 48/04 e altri riferimenti descritti alla sezione http://www.comune.vercelli.it/cms/it/riferimenti-normativi-sportello-unico.html</t>
  </si>
  <si>
    <t>individuazione contraente per forniture di beni, servizi e lavori</t>
  </si>
  <si>
    <t>D.Lgs.163/2000; D.P.R. 207/2000 e Regolamenti Comunali</t>
  </si>
  <si>
    <t>L.241/2000 e s.m.i.</t>
  </si>
  <si>
    <t>n</t>
  </si>
  <si>
    <t>AMBITO</t>
  </si>
  <si>
    <t>STRUTTURA</t>
  </si>
  <si>
    <t>Responsabile Struttura</t>
  </si>
  <si>
    <t>PRODOTTO</t>
  </si>
  <si>
    <t>TIPOLOGIA DI PROCEDIMENTO</t>
  </si>
  <si>
    <t>Tempi Comuni</t>
  </si>
  <si>
    <t>Tempi Specifici
'TIPOLOGIA DI PROCEDIMENTO</t>
  </si>
  <si>
    <t>Tempi di conclusione del procedimento</t>
  </si>
  <si>
    <t>ATTO DI NOMINA DEL RESPONSABILE DI PROCEDIMENTO</t>
  </si>
  <si>
    <t>DIRIGENTE TITOLARE DEL POTERE SOSTITUTIVO</t>
  </si>
  <si>
    <t>MODALITA' DI ATTIVAZIONE DEL POTERE SOSTITUTIVO</t>
  </si>
  <si>
    <t xml:space="preserve">TELEFONO DIRIGENTE TITOLARE DEL POTERE SOSTITUTIVO
</t>
  </si>
  <si>
    <t xml:space="preserve">MAIL DIRIGENTE TITOLARE DEL POTERE SOSTITUTIVO
</t>
  </si>
  <si>
    <t>protocollo@cert.comune.vercelli.it</t>
  </si>
  <si>
    <t xml:space="preserve">Accesso atti </t>
  </si>
  <si>
    <t>Consultazione ed estrazione copie atti</t>
  </si>
  <si>
    <t>Segretario Generale</t>
  </si>
  <si>
    <t>Riferimenti normativi</t>
  </si>
  <si>
    <t>istanza di parte</t>
  </si>
  <si>
    <t xml:space="preserve">Condono Edilizio </t>
  </si>
  <si>
    <t>Espropri</t>
  </si>
  <si>
    <t>L. 448/98 e L.865/71</t>
  </si>
  <si>
    <t>la L. 47/85 e la L. 326/03 indicano quale termine 744 gg, la L. 724/94 riporta il termine di 365 gg</t>
  </si>
  <si>
    <t>L.R. 56/77, L.R. 20/89, L.R. 3/95, D.Lgs. 42/04</t>
  </si>
  <si>
    <t>L. 327/01</t>
  </si>
  <si>
    <t>Pareri in ambito Ambientale</t>
  </si>
  <si>
    <t>Procedure di Valutazione di VIA o AUA; pratiche per impianti di interesse comune (linee e impianti elettrici, ..)</t>
  </si>
  <si>
    <t>Dpr. 59/13, D.Lgs. 46/14, D.Lgs. 152/06, D.Lgs. 42/04</t>
  </si>
  <si>
    <t>Vigilanza Urbanistica ed Edilizia</t>
  </si>
  <si>
    <t>Esposti</t>
  </si>
  <si>
    <t>Istanze Contributo regionale per l'eliminazione delle Barriere Architettoniche</t>
  </si>
  <si>
    <t>L. 13/89</t>
  </si>
  <si>
    <t>Parere Preventivo Strumenti Urbanistici</t>
  </si>
  <si>
    <t>Depositi</t>
  </si>
  <si>
    <t>30 gg</t>
  </si>
  <si>
    <t>90 gg</t>
  </si>
  <si>
    <t>1800 gg</t>
  </si>
  <si>
    <t>come previsto dalla norma in funzione dello specifico Strumento Urbanistico</t>
  </si>
  <si>
    <t>180 gg</t>
  </si>
  <si>
    <t>Liliana Patriarca; responsabile servizio Elena De Biasi</t>
  </si>
  <si>
    <t>procedimento automatizzato</t>
  </si>
  <si>
    <t xml:space="preserve">EFFICACIA IMMEDIATA </t>
  </si>
  <si>
    <t xml:space="preserve">la  segnalazione certficata di inizio attività ha efficacia immediata, fermi restando i controlli previsti dalla specifica normativa e dalla completezza della domanda. </t>
  </si>
  <si>
    <t>efficacia immediata</t>
  </si>
  <si>
    <t>anagrafe canina</t>
  </si>
  <si>
    <t>Anagrafe Cani: modifiche e cancellazioni in supporto al servizio ASL 11</t>
  </si>
  <si>
    <t>dott. Enrico Razzano</t>
  </si>
  <si>
    <t>gestione aree di sgambamento</t>
  </si>
  <si>
    <t>Gestione aree sgambamento</t>
  </si>
  <si>
    <t>REGOLAMENTO COMUNALE PER IL BENESSERE DEGLI ANIMALI E PER UNA MIGLIORE CONVIVENZA CON LE PERSONE CC 50/2009</t>
  </si>
  <si>
    <t>gestione degli esposti e delle segnalazioni</t>
  </si>
  <si>
    <t>controllo impianti termici</t>
  </si>
  <si>
    <t>gestione degli esposti e delle segnalazioni su impianti tecnologici diversi</t>
  </si>
  <si>
    <t>sopralluogo, verifica e valutazione ai fini del rilascio</t>
  </si>
  <si>
    <t>REGOLAMENTO COMUNALE PER LA TUTELA E LO SVILUPPO DEL VERDE URBANO CC 47 DEL 22/04/2009</t>
  </si>
  <si>
    <t>autorizzazioni ai fini del superamento dei limiti acustici</t>
  </si>
  <si>
    <t>ricezione domande e accertamenti compatibilità</t>
  </si>
  <si>
    <t>REGOLAMENTO COMUNALE PER LA GESTIONE DEI RIFIUTI URBANI CC 27 DEL 20/04/2011</t>
  </si>
  <si>
    <t>esposti e segnalazioni inerenti l'abbandono e/o scorrette modalità di conferimento dei rifiuti urbani e inerenti il servizio di raccolta rifiuti</t>
  </si>
  <si>
    <t xml:space="preserve">ricezione dell'istanza e degli allegati obbligatori, rilascio dell'autorizzazione previo pareri favorevoli altri Enti (ARPA, AIOS, Est Sesia, Atena S.p.A.) </t>
  </si>
  <si>
    <t>ambiente e decoro urbano</t>
  </si>
  <si>
    <t>Valutazioni Ambientali</t>
  </si>
  <si>
    <t xml:space="preserve">ricezione delle segnalazioni, verifica della sussistenza dell'abuso congiuntamente al Comando Vigili, provvedimento funzionale alla regolarizzazione </t>
  </si>
  <si>
    <t>verifica conformità e fattibilità intervento</t>
  </si>
  <si>
    <t xml:space="preserve">ricezione istanze ed inoltro all'Asl per quanto di competenza previa verifica di sussistenza dei requisiti </t>
  </si>
  <si>
    <t xml:space="preserve">ricezione istanze ed inoltro alla Regione Piemonte per quanto di competenza previa verifica di sussistenza dei requisiti </t>
  </si>
  <si>
    <t>D.Lgs. n. 152/06 e s.m.i. e altri riferimenti descritti alla sezione http://www.comune.vercelli.it/cms/it/riferimenti-normativi-sportello-unico.html</t>
  </si>
  <si>
    <t>L.R. 56/77, PRGC, Regolamento Edilizio e altri riferimenti descritti alla sezione http://www.comune.vercelli.it/cms/it/riferimenti-normativi-sportello-unico.html</t>
  </si>
  <si>
    <t>L.R. 56/77, PRGC, D.P.R.308/2001, Regolamento Edilizio e altri riferimenti descritti alla sezione http://www.comune.vercelli.it/cms/it/riferimenti-normativi-sportello-unico.html</t>
  </si>
  <si>
    <t>Sviluppo Economico - Attività Produttive</t>
  </si>
  <si>
    <t>Attività produttive soggette a SCIA come declinate nella sezione dedicata del sito http://www.comune.vercelli.it/cms/it/suap-sportello-unico-per-le-attivit-produttive.html?Itemid=603</t>
  </si>
  <si>
    <t>Attività produttive soggette ad autorizzazione come declinate nell sezione dedicata del sito http://www.comune.vercelli.it/cms/it/suap-sportello-unico-per-le-attivit-produttive.html?Itemid=603</t>
  </si>
  <si>
    <t>Polizia Amministrativa</t>
  </si>
  <si>
    <t>Attività  soggette a SCIA (agenzia di affari, vendita di cose antiche o usate, pubblico spettacolo e spettacolo viaggiante dal vivo di portata minore, gestione apparecchi da gioco)</t>
  </si>
  <si>
    <t>segnalazione certificata di inizio attività</t>
  </si>
  <si>
    <t>Art.19, L, 241/1990 e s.m.i.; R.D. 18 giugno 1931, n. 773: testo unico delle leggi di pubblica sicurezza (TULPS); R.D. 6 maggio 1940, n. 635: regolamento per l'esecuzione del TULPS</t>
  </si>
  <si>
    <t>Attività soggette ad autorizzazione o licenza (Taxi, noleggio con/senza conducente, istruttore o direttore di tiro, sala giochi, pubblico spettacolo e spettacolo viaggiante, locale di pubblico spettacolo)</t>
  </si>
  <si>
    <t>autorizzazione/licenza</t>
  </si>
  <si>
    <t>R.D. 18 giugno 1931, n. 773: testo unico delle leggi di pubblica sicurezza (TULPS); R.D. 6 maggio 1940, n. 635: regolamento per l'esecuzione del TULPS</t>
  </si>
  <si>
    <t xml:space="preserve">60 giorni </t>
  </si>
  <si>
    <t xml:space="preserve">Assegnazione matricola ascensori e montacarichi e piattaforme disabili, </t>
  </si>
  <si>
    <t>comunicazione</t>
  </si>
  <si>
    <t xml:space="preserve">la comunicazione va effettuata entro 10 giorni dalla dichiarazione di conformità dell'impianto, l'ufficio  assegna all'impianto, entro trenta giorni, un numero di matricola </t>
  </si>
  <si>
    <t>30 giorni prima della manifestazione</t>
  </si>
  <si>
    <t>artt. 13,14, D.P.R. 430/2001</t>
  </si>
  <si>
    <t>la comunicazione va effettuata entro 30 giorni dalla manifestazione</t>
  </si>
  <si>
    <t xml:space="preserve">30 giorni </t>
  </si>
  <si>
    <t>Permesso di Costruire,</t>
  </si>
  <si>
    <t>come previsto dalla norma in funzione della specifica Variante Urbanistica</t>
  </si>
  <si>
    <t xml:space="preserve">gestione delle procedure di occupazione ed espropriazione relative ad OO.PP. ed interventi manutentivi e di ripristino della rete idrografica </t>
  </si>
  <si>
    <t>manifestazioni locali</t>
  </si>
  <si>
    <t>attività di vigilanza e controllo sul benessere animale</t>
  </si>
  <si>
    <t>gestione degli esposti impianti tecnilogici</t>
  </si>
  <si>
    <t>gestione del verde urbano</t>
  </si>
  <si>
    <t>attività autorizzativa per deroga limite acustico</t>
  </si>
  <si>
    <t>gestione dei ricorsi</t>
  </si>
  <si>
    <t xml:space="preserve">gestione dei ricorsi in materia di gestione dei rifiuti </t>
  </si>
  <si>
    <t>attività autorizzativa per scarico idrico</t>
  </si>
  <si>
    <t>Istanze Edilizie attività edilizia libera</t>
  </si>
  <si>
    <t xml:space="preserve">Comunicazione Inizio Lavori di attività edilizia libera C.I.L., Comunicazione di Inizio Lavori asseverata per interventi di manutenzione straordinaria C.I.L.S., Denunce di Inizio Attività (D.I.A.),  Sanatorie Segnalazioni Certificate di Inizio Attività (S.C.I.A.), </t>
  </si>
  <si>
    <t xml:space="preserve">Trasformazioni diritto di superficie in diritto di proprietà, </t>
  </si>
  <si>
    <t xml:space="preserve">Voltura titoli edilizi, Proroga termini di inizio e di fine lavori,   </t>
  </si>
  <si>
    <t>Certificati e attestazioni urbanistici ed edilizi</t>
  </si>
  <si>
    <t>Autorizzazioni  paesaggistica ordinaria</t>
  </si>
  <si>
    <t>Autorizzazione Paesaggistica</t>
  </si>
  <si>
    <t xml:space="preserve">Autorizzazioni Paesaggistiche semplificate  </t>
  </si>
  <si>
    <t>L.R. 56/77, L.R. 20/89, L.R. 3/95, D.Lgs. 42/03</t>
  </si>
  <si>
    <t>gestione degli esposti impianti tecnologici</t>
  </si>
  <si>
    <t xml:space="preserve">Pareri edilizi e urbanistici </t>
  </si>
  <si>
    <t>Parere Preventivo Istanze Edilizie; Parere ufficio Decoro Urbano</t>
  </si>
  <si>
    <t>Istanze Edilizie nuove opere</t>
  </si>
  <si>
    <t>Autorizzazioni insegne, targhe, cappottine e dehor</t>
  </si>
  <si>
    <t xml:space="preserve">Integrazioni e modifiche Istanze Edilizie </t>
  </si>
  <si>
    <t xml:space="preserve">Agibilità, Inagibilità; </t>
  </si>
  <si>
    <t xml:space="preserve">Varianti Urbanistiche del PRGC </t>
  </si>
  <si>
    <t xml:space="preserve">Studi di fattibilità </t>
  </si>
  <si>
    <t>Revisioni al PRGC art. 15, Varianti Strutturali art.17 comma 4°, Variante Obbligatoria art. 17 comma 6°, Variante Parziale art. 17 coma 7°, Modificazione al PRGC aryt. 17 comma 8° e 9°,</t>
  </si>
  <si>
    <t xml:space="preserve">Strumenti Urbanistici </t>
  </si>
  <si>
    <t>P.P., P.E.E.P., P.I.P., S.U.E., P.I.R.U., Accordo di Programma</t>
  </si>
  <si>
    <t>Preliminare alla definizione degli Strumenti Urbanistici</t>
  </si>
  <si>
    <t>Verifica requisiti per regolarizzazione abuso</t>
  </si>
  <si>
    <t xml:space="preserve">provvedimento per l'acquisizione o la sola occupazione di aree per pubblica utilità </t>
  </si>
  <si>
    <t>Istanze contributi barriere architettoniche</t>
  </si>
  <si>
    <t>Istanze Asl ufficio protesica per assegnazioni montascale invalidi civili,</t>
  </si>
  <si>
    <t xml:space="preserve"> Numeri civici, </t>
  </si>
  <si>
    <t xml:space="preserve">assegnazione in seguito alla ricezione dell'istanza di nuovo numero civico da assegnarsi ad accesso pedonale o carraio </t>
  </si>
  <si>
    <t xml:space="preserve">verifica requisiti agibilità o non agibilità degli immobili </t>
  </si>
  <si>
    <t>verifica requisiti e conteggio opneri dovuti per trasformazioni diritto di superficie in diritto di proprietà</t>
  </si>
  <si>
    <t>Istanze invalidi civili</t>
  </si>
  <si>
    <t>trasformazione in piena proprietà del terreno a suo tempo acquisito in diritto di superficie</t>
  </si>
  <si>
    <t>Denunce lavori di costruzione in zona sismica; Certificati di conformità degli impianti</t>
  </si>
  <si>
    <t>L.R. 56/77,D.P.R.308/2001, PRGC, Regolamento Edilizio e altri riferimenti descritti alla sezione http://www.comune.vercelli.it/cms/it/riferimenti-normativi-sportello-unico.html</t>
  </si>
  <si>
    <t>riferimenti descritti alla sezione http://www.comune.vercelli.it/cms/it/riferimenti-normativi-sportello-unico.html</t>
  </si>
  <si>
    <t>0161596422</t>
  </si>
  <si>
    <t>0161596408</t>
  </si>
  <si>
    <t>0161596409</t>
  </si>
  <si>
    <t>0161596410</t>
  </si>
  <si>
    <t>0161596411</t>
  </si>
  <si>
    <t>0161596412</t>
  </si>
  <si>
    <t>0161596413</t>
  </si>
  <si>
    <t>0161596414</t>
  </si>
  <si>
    <t>0161596415</t>
  </si>
  <si>
    <t>0161596416</t>
  </si>
  <si>
    <t>0161596417</t>
  </si>
  <si>
    <t>0161596418</t>
  </si>
  <si>
    <t>0161596419</t>
  </si>
  <si>
    <t>0161596420</t>
  </si>
  <si>
    <t>0161596421</t>
  </si>
  <si>
    <t>0161596423</t>
  </si>
  <si>
    <t>0161596424</t>
  </si>
  <si>
    <t>0161596425</t>
  </si>
  <si>
    <t>0161596426</t>
  </si>
  <si>
    <t>0161596428</t>
  </si>
  <si>
    <t>0161596429</t>
  </si>
  <si>
    <t>0161596430</t>
  </si>
  <si>
    <t>0161596431</t>
  </si>
  <si>
    <t>0161596432</t>
  </si>
  <si>
    <t>0161596433</t>
  </si>
  <si>
    <t>0161596434</t>
  </si>
  <si>
    <t>0161596435</t>
  </si>
  <si>
    <t>0161596436</t>
  </si>
  <si>
    <t>0161596437</t>
  </si>
  <si>
    <t>0161596438</t>
  </si>
  <si>
    <t>0161596439</t>
  </si>
  <si>
    <t>0161596440</t>
  </si>
  <si>
    <t>0161596441</t>
  </si>
  <si>
    <t>0161596442</t>
  </si>
  <si>
    <t>0161596443</t>
  </si>
  <si>
    <t>0161596444</t>
  </si>
  <si>
    <t>0161596445</t>
  </si>
  <si>
    <t>0161596446</t>
  </si>
  <si>
    <t>0161596447</t>
  </si>
  <si>
    <t>0161596448</t>
  </si>
  <si>
    <t>0161596449</t>
  </si>
  <si>
    <t>0161596450</t>
  </si>
  <si>
    <t>0161596451</t>
  </si>
  <si>
    <t>0161596452</t>
  </si>
  <si>
    <t>0161596453</t>
  </si>
  <si>
    <t>L.104/1992</t>
  </si>
  <si>
    <t>30 giorni</t>
  </si>
  <si>
    <t>90 giorni</t>
  </si>
  <si>
    <t>procedure gestite dalla Provincia - tempi di risposta del comune 60 giorni</t>
  </si>
  <si>
    <t xml:space="preserve">efficacia immediata </t>
  </si>
  <si>
    <t>60  gg</t>
  </si>
  <si>
    <t>10 gg</t>
  </si>
  <si>
    <t>10 ggg</t>
  </si>
  <si>
    <t>5 gg</t>
  </si>
  <si>
    <t>20 gg</t>
  </si>
  <si>
    <t>entro 30 giorni effettivi nei quali non rientrano sospensioni in attesa di integrazioni e di pareri esterni</t>
  </si>
  <si>
    <t>30 giorni ex. Art. 54 comma 2° D.Lgs. 267/2000</t>
  </si>
  <si>
    <t>entro 90 giorni dalla ricezione della segnalazione dalla Provincia</t>
  </si>
  <si>
    <t>35 gg</t>
  </si>
  <si>
    <t xml:space="preserve">valutazione degli elementi di fondatezza dei ricorsi  </t>
  </si>
  <si>
    <t>procedimento sanzionatorio</t>
  </si>
  <si>
    <t>autorizzazione  allo scarico in corpi idrici superficiali, sul suolo o negli strati superficiali del sottosuolo delle acque reflue depurate provenienti da insediamenti abitativi, attività alberghiera, turistica, sportiva, ricreativa, culturale, scolastica</t>
  </si>
  <si>
    <t>EFFICACIA IMMEDIATA. CONTROLLI ENTRO 60 GIORNI DALLA PRESENTAZIONE DELL'ISTANZA</t>
  </si>
  <si>
    <t xml:space="preserve">Il provvedimento finale autorizzatorio va rilasciato entro 60 giorni dalla presentazione dell'istanza o nei tempi previsti dalla eventuale conferenza di Servizi, tenuto conto della complessità del procedimento come declinato dalla L.241/1990 </t>
  </si>
  <si>
    <t>60 GIORNI DALLA PRESENTAZIONE DELL'ISTANZA</t>
  </si>
  <si>
    <t>L'autorizzazione va rilasciata entro 60 giorni dalla presentazione dell'istanza, tenuto conto della complessità del procedimento come declinato dalla L.241/1990</t>
  </si>
  <si>
    <t>30 GIORNI DALLA PRESENTAZIONE DELL'ISTANZA</t>
  </si>
  <si>
    <t xml:space="preserve">efficacia immediata - 30 giorni per accertare la legittimità ove non superiori nel caso di preavviso di diniego </t>
  </si>
  <si>
    <t>30 gg in riscontro al D.P.R.308/01 e L. 241/90</t>
  </si>
  <si>
    <t>60 gg come da D.P.R.308/01 salvo interruzione dei termine per richiesta di integazioni</t>
  </si>
  <si>
    <t xml:space="preserve">90 gg effettivi escusa l'interruzione dei termini per richieste pareri  e/o integrazioni </t>
  </si>
  <si>
    <t>30 gg in riscontro alla L. 241/90</t>
  </si>
  <si>
    <t xml:space="preserve">30 giorni + 180 gg tempi Regione </t>
  </si>
  <si>
    <t xml:space="preserve">60 gg effettivi escusa l'interruzione dei termini per richieste pareri  e/o integrazioni </t>
  </si>
  <si>
    <t xml:space="preserve">120 gg effettivi escusa l'interruzione dei termini per richieste pareri  e/o integrazioni </t>
  </si>
  <si>
    <t xml:space="preserve">60 gg </t>
  </si>
  <si>
    <t>30 giorni per dar comunicazione dei conteggi</t>
  </si>
  <si>
    <t>7 gg</t>
  </si>
  <si>
    <t>5 anni per la conclusione dell'iter in conformità a quanto previsto dalla  L. 327/01</t>
  </si>
  <si>
    <t>0161.596422;  0161.596461 dott. Enrico Razzano</t>
  </si>
  <si>
    <t>0161/596422 segreteria arch. Liliana Patriarca; dott. Odone 0161596474</t>
  </si>
  <si>
    <t>segreteria arch. Liliana Patriarca;  0161.596461 dott. Enrico Razzano</t>
  </si>
  <si>
    <t>0161/596422 segreteria arch. Liliana Patriarca</t>
  </si>
  <si>
    <t>0161/596422 segreteria arch. Liliana Patriarca; 0161.596418/25 Sgreteria di Servizio; http://www.comune.vercelli.it/cms/it/edilizia-privata.html?Itemid=231</t>
  </si>
  <si>
    <t>Liliana Patriarca; responsabile servizio Elena De Biasi; istruttore geom. Donella Zanello</t>
  </si>
  <si>
    <t xml:space="preserve">0161/596422 segreteria arch. Liliana Patriarca; 0161.596418/25 Sgreteria di Servizio; 0161,596443 geom. Donella Zanello </t>
  </si>
  <si>
    <t>Liliana Patriarca; responsabile servizio Elena De Biasi; istruttore arch. Vittorio Garis</t>
  </si>
  <si>
    <t>0161/596422 segreteria arch. Liliana Patriarca; 0161.596418/25 Sgreteria di Servizio; 0161,596453 arch. Vittorio Garis</t>
  </si>
  <si>
    <t>Liliana Patriarca; responsabile servizio Elena De Biasi; istruttori arch. Dario Lusso e arch. Marco Franciscono</t>
  </si>
  <si>
    <t>0161/596422 segreteria arch. Liliana Patriarca; 0161.596418/25 Sgreteria di Servizio; 0161.596416 arch. Dario Lusso e 0161.596475 arch. Marco Franciscono</t>
  </si>
  <si>
    <t>Liliana Patriarca; responsabile servizio Elena De Biasi; istruttore arch. Marco Franciscono</t>
  </si>
  <si>
    <t>0161/596422 segreteria arch. Liliana Patriarca; 0161.596418/25 Sgreteria di Servizio; 0161.596475 arch. Marco Franciscono</t>
  </si>
  <si>
    <t>Liliana Patriarca; responsabile servizio Elena De Biasi; archivio edilizio sig. Antonella Rizzi e sig. Maria Monteleone</t>
  </si>
  <si>
    <t>0161/596422 segreteria arch. Liliana Patriarca; 0161.596418/25 Sgreteria di Servizio; 0616.596410 sig. Antonella Rizzi e 0161.596464 sig. Maria Monteleone</t>
  </si>
  <si>
    <t>Liliana Patriarca; ufficio di Staff dott. Patrizia Ranghino, geom. Nazareno Biglia e geom. Stefania Franchino</t>
  </si>
  <si>
    <t>0161/596422 segreteria arch. Liliana Patriarca; 0616.596407 dott. Patrizia Ranghino, 0161.596423 geom. Nazareno Biglia e 0161.596406 geom. Stefania Franchino</t>
  </si>
  <si>
    <t xml:space="preserve"> Parere ufficio Decoro Urbano</t>
  </si>
  <si>
    <t xml:space="preserve">30 gg </t>
  </si>
  <si>
    <t>Liliana Patriarca; responsabile parere arch. Vittorio Garis</t>
  </si>
  <si>
    <t>0161/596422 segreteria arch. Liliana Patriarca; 0161.596453 arch. Vittorio Garis</t>
  </si>
  <si>
    <t xml:space="preserve">Certificati di Destinazione Urbanistica (C.D.U.), Certificato Urbanistico (C.U.), Cerificato di Conformità Urbanistica; Verifica Deposito frazionamenti; </t>
  </si>
  <si>
    <t xml:space="preserve"> Idoneità Alloggiative</t>
  </si>
  <si>
    <t>Valutazioni di congruità economica</t>
  </si>
  <si>
    <t xml:space="preserve">Attestazioni tipo intervento edilizio e attestazioni per detrazioni fiscali; </t>
  </si>
  <si>
    <t xml:space="preserve">Liliana Patriarca; responsabile servizio Elena De Biasi;  sig. Maria Monteleone e sig. Antonella Rizzi  </t>
  </si>
  <si>
    <t xml:space="preserve">0161/596422 segreteria arch. Liliana Patriarca; 0161.596418/25 Sgreteria di Servizio;  0161.596464 sig. Maria Monteleone e 0616.596410 sig. Antonella Rizzi </t>
  </si>
  <si>
    <t>Liliana Patriarca; responsabile servizio Elena De Biasi; istruttore geom. Gilberto Pozzati</t>
  </si>
  <si>
    <t>0161/596422 segreteria arch. Liliana Patriarca; 0161.596420 geom. Gilberto Pozzati</t>
  </si>
  <si>
    <t xml:space="preserve">90 gg </t>
  </si>
  <si>
    <t xml:space="preserve">120 gg </t>
  </si>
  <si>
    <t>entro i termini previsti dalla norma in funzione dello specifico Strumento Urbanistico</t>
  </si>
  <si>
    <t>RISPETTO DEI TEMPI AL 31/12/2014
(media percentuale)</t>
  </si>
  <si>
    <t xml:space="preserve"> TEMPI MEDI DI EROGAZIONE AL 31/12/2014
(in n° giorni)</t>
  </si>
  <si>
    <t>n. 37 del 30.12.2014</t>
  </si>
  <si>
    <t>arch. Liliana Patriarca;</t>
  </si>
  <si>
    <t xml:space="preserve">0161/596422 segreteria arch. Liliana Patriarca; </t>
  </si>
  <si>
    <t xml:space="preserve">ricezione integrazioni pratica avviata nei termini di legge verifica sussistenza requisiti e completezza documentale </t>
  </si>
  <si>
    <t>art. 12, D.P.R. 30 aprile 1999, n. 162 e successivo D.M. 26/10/ 2005</t>
  </si>
  <si>
    <t>L.241/1990 e s.m.i, L.R. 38/ 06</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</si>
</sst>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25">
    <font>
      <sz val="10"/>
      <name val="Arial"/>
      <family val="0"/>
    </font>
    <font>
      <b/>
      <sz val="10"/>
      <name val="Arial"/>
      <family val="2"/>
    </font>
    <font>
      <b/>
      <sz val="10"/>
      <name val="Calibri"/>
      <family val="2"/>
    </font>
    <font>
      <sz val="10"/>
      <name val="Tahoma"/>
      <family val="2"/>
    </font>
    <font>
      <sz val="10"/>
      <name val="Arial Unicode MS"/>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
    <xf numFmtId="0" fontId="0" fillId="0" borderId="0" xfId="0" applyAlignment="1">
      <alignment/>
    </xf>
    <xf numFmtId="2" fontId="2" fillId="0" borderId="10" xfId="0" applyNumberFormat="1" applyFont="1" applyFill="1" applyBorder="1" applyAlignment="1" quotePrefix="1">
      <alignment horizontal="left" vertical="top" wrapText="1"/>
    </xf>
    <xf numFmtId="0" fontId="2" fillId="0" borderId="10" xfId="0" applyNumberFormat="1" applyFont="1" applyFill="1" applyBorder="1" applyAlignment="1" quotePrefix="1">
      <alignment horizontal="left" vertical="top" wrapText="1"/>
    </xf>
    <xf numFmtId="2" fontId="2"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2" fontId="2" fillId="0" borderId="10" xfId="0" applyNumberFormat="1" applyFont="1" applyFill="1" applyBorder="1" applyAlignment="1" quotePrefix="1">
      <alignment horizontal="left" vertical="top" wrapText="1"/>
    </xf>
    <xf numFmtId="0" fontId="0" fillId="0" borderId="10" xfId="0"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24" fillId="0" borderId="10" xfId="0" applyNumberFormat="1" applyFont="1" applyFill="1" applyBorder="1" applyAlignment="1" quotePrefix="1">
      <alignment horizontal="left" vertical="top" wrapText="1"/>
    </xf>
    <xf numFmtId="9" fontId="2" fillId="0" borderId="10" xfId="50" applyFont="1" applyFill="1" applyBorder="1" applyAlignment="1" quotePrefix="1">
      <alignment horizontal="left" vertical="top" wrapText="1"/>
    </xf>
    <xf numFmtId="0" fontId="2" fillId="0" borderId="10" xfId="0" applyNumberFormat="1" applyFont="1" applyFill="1" applyBorder="1" applyAlignment="1" quotePrefix="1">
      <alignment horizontal="left" vertical="top" wrapText="1"/>
    </xf>
    <xf numFmtId="0" fontId="1" fillId="0" borderId="10" xfId="0" applyFont="1" applyFill="1" applyBorder="1" applyAlignment="1">
      <alignment horizontal="left" vertical="top" wrapText="1"/>
    </xf>
    <xf numFmtId="3" fontId="0"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9" fontId="0" fillId="0" borderId="10" xfId="0" applyNumberFormat="1" applyFont="1" applyFill="1" applyBorder="1" applyAlignment="1">
      <alignment horizontal="left" vertical="top" wrapText="1"/>
    </xf>
    <xf numFmtId="0" fontId="0" fillId="0" borderId="0" xfId="0" applyFont="1" applyFill="1" applyAlignment="1">
      <alignment vertical="center" wrapText="1"/>
    </xf>
    <xf numFmtId="3" fontId="0" fillId="0" borderId="10" xfId="0" applyNumberFormat="1"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5"/>
  <sheetViews>
    <sheetView tabSelected="1" zoomScale="80" zoomScaleNormal="80" zoomScaleSheetLayoutView="80" workbookViewId="0" topLeftCell="D1">
      <pane ySplit="1" topLeftCell="BM41" activePane="bottomLeft" state="frozen"/>
      <selection pane="topLeft" activeCell="L1" sqref="L1"/>
      <selection pane="bottomLeft" activeCell="F1" sqref="F1"/>
    </sheetView>
  </sheetViews>
  <sheetFormatPr defaultColWidth="9.140625" defaultRowHeight="12.75"/>
  <cols>
    <col min="1" max="1" width="7.28125" style="21" customWidth="1"/>
    <col min="2" max="2" width="20.421875" style="21" customWidth="1"/>
    <col min="3" max="3" width="16.00390625" style="21" customWidth="1"/>
    <col min="4" max="4" width="11.28125" style="21" customWidth="1"/>
    <col min="5" max="5" width="52.00390625" style="21" customWidth="1"/>
    <col min="6" max="6" width="51.7109375" style="21" customWidth="1"/>
    <col min="7" max="7" width="5.421875" style="21" customWidth="1"/>
    <col min="8" max="8" width="40.7109375" style="22" customWidth="1"/>
    <col min="9" max="9" width="37.7109375" style="21" customWidth="1"/>
    <col min="10" max="10" width="30.00390625" style="21" customWidth="1"/>
    <col min="11" max="11" width="45.8515625" style="21" customWidth="1"/>
    <col min="12" max="12" width="7.28125" style="21" customWidth="1"/>
    <col min="13" max="13" width="31.28125" style="21" customWidth="1"/>
    <col min="14" max="14" width="21.140625" style="21" customWidth="1"/>
    <col min="15" max="15" width="26.7109375" style="21" customWidth="1"/>
    <col min="16" max="16" width="20.00390625" style="22" customWidth="1"/>
    <col min="17" max="17" width="21.28125" style="22" customWidth="1"/>
    <col min="18" max="18" width="18.140625" style="22" customWidth="1"/>
    <col min="19" max="19" width="7.28125" style="21" customWidth="1"/>
    <col min="20" max="20" width="14.421875" style="21" customWidth="1"/>
    <col min="21" max="21" width="13.421875" style="21" customWidth="1"/>
    <col min="22" max="22" width="18.28125" style="21" customWidth="1"/>
    <col min="23" max="23" width="17.8515625" style="21" customWidth="1"/>
    <col min="24" max="24" width="0.13671875" style="21" customWidth="1"/>
    <col min="25" max="16384" width="9.140625" style="21" customWidth="1"/>
  </cols>
  <sheetData>
    <row r="1" spans="1:23" s="16" customFormat="1" ht="65.25" customHeight="1">
      <c r="A1" s="10" t="s">
        <v>61</v>
      </c>
      <c r="B1" s="2" t="s">
        <v>62</v>
      </c>
      <c r="C1" s="2" t="s">
        <v>63</v>
      </c>
      <c r="D1" s="2" t="s">
        <v>64</v>
      </c>
      <c r="E1" s="1" t="s">
        <v>65</v>
      </c>
      <c r="F1" s="1" t="s">
        <v>66</v>
      </c>
      <c r="G1" s="10" t="s">
        <v>61</v>
      </c>
      <c r="H1" s="9" t="s">
        <v>79</v>
      </c>
      <c r="I1" s="1" t="s">
        <v>67</v>
      </c>
      <c r="J1" s="1" t="s">
        <v>68</v>
      </c>
      <c r="K1" s="2" t="s">
        <v>69</v>
      </c>
      <c r="L1" s="10" t="s">
        <v>61</v>
      </c>
      <c r="M1" s="3" t="s">
        <v>26</v>
      </c>
      <c r="N1" s="1" t="s">
        <v>27</v>
      </c>
      <c r="O1" s="1" t="s">
        <v>28</v>
      </c>
      <c r="P1" s="7" t="s">
        <v>70</v>
      </c>
      <c r="Q1" s="11" t="s">
        <v>306</v>
      </c>
      <c r="R1" s="12" t="s">
        <v>307</v>
      </c>
      <c r="S1" s="10" t="s">
        <v>61</v>
      </c>
      <c r="T1" s="2" t="s">
        <v>71</v>
      </c>
      <c r="U1" s="2" t="s">
        <v>73</v>
      </c>
      <c r="V1" s="2" t="s">
        <v>74</v>
      </c>
      <c r="W1" s="2" t="s">
        <v>72</v>
      </c>
    </row>
    <row r="2" spans="1:23" s="16" customFormat="1" ht="68.25" customHeight="1">
      <c r="A2" s="16">
        <v>1</v>
      </c>
      <c r="B2" s="16" t="s">
        <v>131</v>
      </c>
      <c r="C2" s="5" t="s">
        <v>1</v>
      </c>
      <c r="D2" s="16" t="s">
        <v>2</v>
      </c>
      <c r="E2" s="16" t="s">
        <v>132</v>
      </c>
      <c r="F2" s="16" t="s">
        <v>102</v>
      </c>
      <c r="G2" s="16">
        <v>1</v>
      </c>
      <c r="H2" s="17" t="s">
        <v>29</v>
      </c>
      <c r="I2" s="5" t="s">
        <v>257</v>
      </c>
      <c r="J2" s="5" t="s">
        <v>104</v>
      </c>
      <c r="K2" s="5" t="s">
        <v>257</v>
      </c>
      <c r="L2" s="16">
        <v>1</v>
      </c>
      <c r="M2" s="16" t="s">
        <v>309</v>
      </c>
      <c r="N2" s="16" t="s">
        <v>310</v>
      </c>
      <c r="O2" s="16" t="s">
        <v>3</v>
      </c>
      <c r="P2" s="8" t="s">
        <v>308</v>
      </c>
      <c r="Q2" s="18">
        <v>1</v>
      </c>
      <c r="R2" s="17" t="s">
        <v>105</v>
      </c>
      <c r="S2" s="16">
        <v>1</v>
      </c>
      <c r="T2" s="16" t="s">
        <v>2</v>
      </c>
      <c r="U2" s="4" t="s">
        <v>196</v>
      </c>
      <c r="V2" s="16" t="s">
        <v>75</v>
      </c>
      <c r="W2" s="16" t="s">
        <v>80</v>
      </c>
    </row>
    <row r="3" spans="1:23" s="16" customFormat="1" ht="105" customHeight="1">
      <c r="A3" s="16">
        <f>A2+1</f>
        <v>2</v>
      </c>
      <c r="B3" s="16" t="s">
        <v>131</v>
      </c>
      <c r="C3" s="5" t="s">
        <v>1</v>
      </c>
      <c r="D3" s="16" t="s">
        <v>2</v>
      </c>
      <c r="E3" s="16" t="s">
        <v>133</v>
      </c>
      <c r="F3" s="16" t="s">
        <v>4</v>
      </c>
      <c r="G3" s="16">
        <f>G2+1</f>
        <v>2</v>
      </c>
      <c r="H3" s="17" t="s">
        <v>5</v>
      </c>
      <c r="I3" s="5" t="s">
        <v>6</v>
      </c>
      <c r="J3" s="5" t="s">
        <v>258</v>
      </c>
      <c r="K3" s="5" t="s">
        <v>6</v>
      </c>
      <c r="L3" s="16">
        <f>L2+1</f>
        <v>2</v>
      </c>
      <c r="M3" s="16" t="s">
        <v>309</v>
      </c>
      <c r="N3" s="16" t="s">
        <v>310</v>
      </c>
      <c r="O3" s="16" t="s">
        <v>3</v>
      </c>
      <c r="P3" s="8" t="s">
        <v>308</v>
      </c>
      <c r="Q3" s="18">
        <v>1</v>
      </c>
      <c r="R3" s="17" t="s">
        <v>7</v>
      </c>
      <c r="S3" s="16">
        <f>S2+1</f>
        <v>2</v>
      </c>
      <c r="T3" s="16" t="s">
        <v>2</v>
      </c>
      <c r="U3" s="4" t="s">
        <v>197</v>
      </c>
      <c r="V3" s="16" t="s">
        <v>75</v>
      </c>
      <c r="W3" s="16" t="s">
        <v>80</v>
      </c>
    </row>
    <row r="4" spans="1:23" s="16" customFormat="1" ht="66.75" customHeight="1">
      <c r="A4" s="16">
        <f aca="true" t="shared" si="0" ref="A4:A51">A3+1</f>
        <v>3</v>
      </c>
      <c r="B4" s="16" t="s">
        <v>134</v>
      </c>
      <c r="C4" s="5" t="s">
        <v>1</v>
      </c>
      <c r="D4" s="16" t="s">
        <v>2</v>
      </c>
      <c r="E4" s="16" t="s">
        <v>135</v>
      </c>
      <c r="F4" s="16" t="s">
        <v>136</v>
      </c>
      <c r="G4" s="16">
        <f aca="true" t="shared" si="1" ref="G4:G51">G3+1</f>
        <v>3</v>
      </c>
      <c r="H4" s="17" t="s">
        <v>137</v>
      </c>
      <c r="I4" s="5" t="s">
        <v>257</v>
      </c>
      <c r="J4" s="5" t="s">
        <v>104</v>
      </c>
      <c r="K4" s="5" t="s">
        <v>257</v>
      </c>
      <c r="L4" s="16">
        <f aca="true" t="shared" si="2" ref="L4:L51">L3+1</f>
        <v>3</v>
      </c>
      <c r="M4" s="16" t="s">
        <v>309</v>
      </c>
      <c r="N4" s="16" t="s">
        <v>310</v>
      </c>
      <c r="O4" s="16" t="s">
        <v>3</v>
      </c>
      <c r="P4" s="8" t="s">
        <v>308</v>
      </c>
      <c r="Q4" s="18">
        <v>1</v>
      </c>
      <c r="R4" s="17" t="s">
        <v>105</v>
      </c>
      <c r="S4" s="16">
        <f aca="true" t="shared" si="3" ref="S4:S51">S3+1</f>
        <v>3</v>
      </c>
      <c r="T4" s="16" t="s">
        <v>2</v>
      </c>
      <c r="U4" s="4" t="s">
        <v>198</v>
      </c>
      <c r="V4" s="16" t="s">
        <v>75</v>
      </c>
      <c r="W4" s="16" t="s">
        <v>80</v>
      </c>
    </row>
    <row r="5" spans="1:23" s="16" customFormat="1" ht="67.5" customHeight="1">
      <c r="A5" s="16">
        <f t="shared" si="0"/>
        <v>4</v>
      </c>
      <c r="B5" s="16" t="s">
        <v>134</v>
      </c>
      <c r="C5" s="5" t="s">
        <v>1</v>
      </c>
      <c r="D5" s="16" t="s">
        <v>2</v>
      </c>
      <c r="E5" s="16" t="s">
        <v>138</v>
      </c>
      <c r="F5" s="16" t="s">
        <v>139</v>
      </c>
      <c r="G5" s="16">
        <f t="shared" si="1"/>
        <v>4</v>
      </c>
      <c r="H5" s="17" t="s">
        <v>140</v>
      </c>
      <c r="I5" s="5" t="s">
        <v>259</v>
      </c>
      <c r="J5" s="5" t="s">
        <v>260</v>
      </c>
      <c r="K5" s="5" t="s">
        <v>259</v>
      </c>
      <c r="L5" s="16">
        <f t="shared" si="2"/>
        <v>4</v>
      </c>
      <c r="M5" s="16" t="s">
        <v>309</v>
      </c>
      <c r="N5" s="16" t="s">
        <v>310</v>
      </c>
      <c r="O5" s="16" t="s">
        <v>3</v>
      </c>
      <c r="P5" s="8" t="s">
        <v>308</v>
      </c>
      <c r="Q5" s="18">
        <v>0.9</v>
      </c>
      <c r="R5" s="8" t="s">
        <v>141</v>
      </c>
      <c r="S5" s="16">
        <f t="shared" si="3"/>
        <v>4</v>
      </c>
      <c r="T5" s="16" t="s">
        <v>2</v>
      </c>
      <c r="U5" s="4" t="s">
        <v>199</v>
      </c>
      <c r="V5" s="16" t="s">
        <v>75</v>
      </c>
      <c r="W5" s="16" t="s">
        <v>80</v>
      </c>
    </row>
    <row r="6" spans="1:23" s="16" customFormat="1" ht="70.5" customHeight="1">
      <c r="A6" s="16">
        <f t="shared" si="0"/>
        <v>5</v>
      </c>
      <c r="B6" s="16" t="s">
        <v>134</v>
      </c>
      <c r="C6" s="5" t="s">
        <v>1</v>
      </c>
      <c r="D6" s="16" t="s">
        <v>2</v>
      </c>
      <c r="E6" s="16" t="s">
        <v>142</v>
      </c>
      <c r="F6" s="16" t="s">
        <v>143</v>
      </c>
      <c r="G6" s="16">
        <f t="shared" si="1"/>
        <v>5</v>
      </c>
      <c r="H6" s="17" t="s">
        <v>312</v>
      </c>
      <c r="I6" s="5" t="s">
        <v>261</v>
      </c>
      <c r="J6" s="5" t="s">
        <v>144</v>
      </c>
      <c r="K6" s="5" t="s">
        <v>261</v>
      </c>
      <c r="L6" s="16">
        <f t="shared" si="2"/>
        <v>5</v>
      </c>
      <c r="M6" s="16" t="s">
        <v>309</v>
      </c>
      <c r="N6" s="16" t="s">
        <v>310</v>
      </c>
      <c r="O6" s="16" t="s">
        <v>3</v>
      </c>
      <c r="P6" s="8" t="s">
        <v>308</v>
      </c>
      <c r="Q6" s="18">
        <v>1</v>
      </c>
      <c r="R6" s="8" t="s">
        <v>148</v>
      </c>
      <c r="S6" s="16">
        <f t="shared" si="3"/>
        <v>5</v>
      </c>
      <c r="T6" s="16" t="s">
        <v>2</v>
      </c>
      <c r="U6" s="4" t="s">
        <v>200</v>
      </c>
      <c r="V6" s="16" t="s">
        <v>75</v>
      </c>
      <c r="W6" s="16" t="s">
        <v>80</v>
      </c>
    </row>
    <row r="7" spans="1:23" s="16" customFormat="1" ht="67.5" customHeight="1">
      <c r="A7" s="16">
        <f t="shared" si="0"/>
        <v>6</v>
      </c>
      <c r="B7" s="16" t="s">
        <v>134</v>
      </c>
      <c r="C7" s="5" t="s">
        <v>1</v>
      </c>
      <c r="D7" s="16" t="s">
        <v>2</v>
      </c>
      <c r="E7" s="16" t="s">
        <v>152</v>
      </c>
      <c r="F7" s="16" t="s">
        <v>143</v>
      </c>
      <c r="G7" s="16">
        <f t="shared" si="1"/>
        <v>6</v>
      </c>
      <c r="H7" s="17" t="s">
        <v>146</v>
      </c>
      <c r="I7" s="5" t="s">
        <v>145</v>
      </c>
      <c r="J7" s="6" t="s">
        <v>147</v>
      </c>
      <c r="K7" s="5" t="s">
        <v>145</v>
      </c>
      <c r="L7" s="16">
        <f t="shared" si="2"/>
        <v>6</v>
      </c>
      <c r="M7" s="16" t="s">
        <v>309</v>
      </c>
      <c r="N7" s="16" t="s">
        <v>310</v>
      </c>
      <c r="O7" s="16" t="s">
        <v>3</v>
      </c>
      <c r="P7" s="8" t="s">
        <v>308</v>
      </c>
      <c r="Q7" s="18">
        <v>1</v>
      </c>
      <c r="R7" s="8" t="s">
        <v>148</v>
      </c>
      <c r="S7" s="16">
        <f t="shared" si="3"/>
        <v>6</v>
      </c>
      <c r="T7" s="16" t="s">
        <v>2</v>
      </c>
      <c r="U7" s="4" t="s">
        <v>201</v>
      </c>
      <c r="V7" s="16" t="s">
        <v>75</v>
      </c>
      <c r="W7" s="16" t="s">
        <v>80</v>
      </c>
    </row>
    <row r="8" spans="1:23" s="16" customFormat="1" ht="54.75" customHeight="1">
      <c r="A8" s="16">
        <f t="shared" si="0"/>
        <v>7</v>
      </c>
      <c r="B8" s="5" t="s">
        <v>34</v>
      </c>
      <c r="C8" s="5" t="s">
        <v>1</v>
      </c>
      <c r="D8" s="16" t="s">
        <v>35</v>
      </c>
      <c r="E8" s="5" t="s">
        <v>36</v>
      </c>
      <c r="F8" s="5" t="s">
        <v>37</v>
      </c>
      <c r="G8" s="16">
        <f t="shared" si="1"/>
        <v>7</v>
      </c>
      <c r="H8" s="8" t="s">
        <v>48</v>
      </c>
      <c r="I8" s="5" t="s">
        <v>103</v>
      </c>
      <c r="J8" s="5" t="s">
        <v>103</v>
      </c>
      <c r="K8" s="5" t="s">
        <v>103</v>
      </c>
      <c r="L8" s="16">
        <f t="shared" si="2"/>
        <v>7</v>
      </c>
      <c r="M8" s="5" t="s">
        <v>52</v>
      </c>
      <c r="N8" s="5" t="s">
        <v>275</v>
      </c>
      <c r="O8" s="16" t="s">
        <v>53</v>
      </c>
      <c r="P8" s="8" t="s">
        <v>308</v>
      </c>
      <c r="Q8" s="18">
        <v>1</v>
      </c>
      <c r="R8" s="8" t="s">
        <v>105</v>
      </c>
      <c r="S8" s="16">
        <f t="shared" si="3"/>
        <v>7</v>
      </c>
      <c r="T8" s="16" t="s">
        <v>2</v>
      </c>
      <c r="U8" s="4" t="s">
        <v>202</v>
      </c>
      <c r="V8" s="16" t="s">
        <v>75</v>
      </c>
      <c r="W8" s="16" t="s">
        <v>80</v>
      </c>
    </row>
    <row r="9" spans="1:23" s="16" customFormat="1" ht="70.5" customHeight="1">
      <c r="A9" s="16">
        <f t="shared" si="0"/>
        <v>8</v>
      </c>
      <c r="B9" s="5" t="s">
        <v>38</v>
      </c>
      <c r="C9" s="5" t="s">
        <v>39</v>
      </c>
      <c r="D9" s="5" t="s">
        <v>2</v>
      </c>
      <c r="E9" s="5" t="s">
        <v>40</v>
      </c>
      <c r="F9" s="5" t="s">
        <v>41</v>
      </c>
      <c r="G9" s="16">
        <f t="shared" si="1"/>
        <v>8</v>
      </c>
      <c r="H9" s="8" t="s">
        <v>48</v>
      </c>
      <c r="I9" s="5" t="s">
        <v>49</v>
      </c>
      <c r="J9" s="5" t="s">
        <v>245</v>
      </c>
      <c r="K9" s="5" t="s">
        <v>54</v>
      </c>
      <c r="L9" s="16">
        <f t="shared" si="2"/>
        <v>8</v>
      </c>
      <c r="M9" s="5" t="s">
        <v>52</v>
      </c>
      <c r="N9" s="5" t="s">
        <v>275</v>
      </c>
      <c r="O9" s="16" t="s">
        <v>53</v>
      </c>
      <c r="P9" s="8" t="s">
        <v>308</v>
      </c>
      <c r="Q9" s="18">
        <v>1</v>
      </c>
      <c r="R9" s="8" t="s">
        <v>54</v>
      </c>
      <c r="S9" s="16">
        <f t="shared" si="3"/>
        <v>8</v>
      </c>
      <c r="T9" s="16" t="s">
        <v>2</v>
      </c>
      <c r="U9" s="4" t="s">
        <v>203</v>
      </c>
      <c r="V9" s="16" t="s">
        <v>75</v>
      </c>
      <c r="W9" s="16" t="s">
        <v>80</v>
      </c>
    </row>
    <row r="10" spans="1:23" s="16" customFormat="1" ht="57.75" customHeight="1">
      <c r="A10" s="16">
        <f t="shared" si="0"/>
        <v>9</v>
      </c>
      <c r="B10" s="5" t="s">
        <v>42</v>
      </c>
      <c r="C10" s="5" t="s">
        <v>39</v>
      </c>
      <c r="D10" s="5" t="s">
        <v>2</v>
      </c>
      <c r="E10" s="5" t="s">
        <v>43</v>
      </c>
      <c r="F10" s="5" t="s">
        <v>41</v>
      </c>
      <c r="G10" s="16">
        <f t="shared" si="1"/>
        <v>9</v>
      </c>
      <c r="H10" s="8" t="s">
        <v>313</v>
      </c>
      <c r="I10" s="5" t="s">
        <v>50</v>
      </c>
      <c r="J10" s="6" t="s">
        <v>50</v>
      </c>
      <c r="K10" s="5" t="s">
        <v>54</v>
      </c>
      <c r="L10" s="16">
        <f t="shared" si="2"/>
        <v>9</v>
      </c>
      <c r="M10" s="5" t="s">
        <v>52</v>
      </c>
      <c r="N10" s="5" t="s">
        <v>275</v>
      </c>
      <c r="O10" s="16" t="s">
        <v>53</v>
      </c>
      <c r="P10" s="8" t="s">
        <v>308</v>
      </c>
      <c r="Q10" s="18">
        <v>1</v>
      </c>
      <c r="R10" s="8" t="s">
        <v>55</v>
      </c>
      <c r="S10" s="16">
        <f t="shared" si="3"/>
        <v>9</v>
      </c>
      <c r="T10" s="16" t="s">
        <v>2</v>
      </c>
      <c r="U10" s="4" t="s">
        <v>204</v>
      </c>
      <c r="V10" s="16" t="s">
        <v>75</v>
      </c>
      <c r="W10" s="16" t="s">
        <v>80</v>
      </c>
    </row>
    <row r="11" spans="1:23" s="16" customFormat="1" ht="68.25" customHeight="1">
      <c r="A11" s="16">
        <f t="shared" si="0"/>
        <v>10</v>
      </c>
      <c r="B11" s="5" t="s">
        <v>44</v>
      </c>
      <c r="C11" s="5" t="s">
        <v>39</v>
      </c>
      <c r="D11" s="5" t="s">
        <v>2</v>
      </c>
      <c r="E11" s="5" t="s">
        <v>40</v>
      </c>
      <c r="F11" s="5" t="s">
        <v>45</v>
      </c>
      <c r="G11" s="16">
        <f t="shared" si="1"/>
        <v>10</v>
      </c>
      <c r="H11" s="8" t="s">
        <v>51</v>
      </c>
      <c r="I11" s="5" t="s">
        <v>50</v>
      </c>
      <c r="J11" s="5" t="s">
        <v>50</v>
      </c>
      <c r="K11" s="5" t="s">
        <v>55</v>
      </c>
      <c r="L11" s="16">
        <f t="shared" si="2"/>
        <v>10</v>
      </c>
      <c r="M11" s="5" t="s">
        <v>52</v>
      </c>
      <c r="N11" s="5" t="s">
        <v>275</v>
      </c>
      <c r="O11" s="16" t="s">
        <v>53</v>
      </c>
      <c r="P11" s="8" t="s">
        <v>308</v>
      </c>
      <c r="Q11" s="18">
        <v>1</v>
      </c>
      <c r="R11" s="8" t="s">
        <v>55</v>
      </c>
      <c r="S11" s="16">
        <f t="shared" si="3"/>
        <v>10</v>
      </c>
      <c r="T11" s="16" t="s">
        <v>2</v>
      </c>
      <c r="U11" s="4" t="s">
        <v>205</v>
      </c>
      <c r="V11" s="16" t="s">
        <v>75</v>
      </c>
      <c r="W11" s="16" t="s">
        <v>80</v>
      </c>
    </row>
    <row r="12" spans="1:23" s="16" customFormat="1" ht="57.75" customHeight="1">
      <c r="A12" s="16">
        <f t="shared" si="0"/>
        <v>11</v>
      </c>
      <c r="B12" s="5" t="s">
        <v>46</v>
      </c>
      <c r="C12" s="5" t="s">
        <v>39</v>
      </c>
      <c r="D12" s="5" t="s">
        <v>2</v>
      </c>
      <c r="E12" s="5" t="s">
        <v>47</v>
      </c>
      <c r="F12" s="5" t="s">
        <v>37</v>
      </c>
      <c r="G12" s="16">
        <f t="shared" si="1"/>
        <v>11</v>
      </c>
      <c r="H12" s="8" t="s">
        <v>51</v>
      </c>
      <c r="I12" s="5" t="s">
        <v>105</v>
      </c>
      <c r="J12" s="16" t="s">
        <v>105</v>
      </c>
      <c r="K12" s="5" t="s">
        <v>244</v>
      </c>
      <c r="L12" s="16">
        <f t="shared" si="2"/>
        <v>11</v>
      </c>
      <c r="M12" s="5" t="s">
        <v>52</v>
      </c>
      <c r="N12" s="5" t="s">
        <v>275</v>
      </c>
      <c r="O12" s="16" t="s">
        <v>53</v>
      </c>
      <c r="P12" s="8" t="s">
        <v>308</v>
      </c>
      <c r="Q12" s="18">
        <v>1</v>
      </c>
      <c r="R12" s="8" t="s">
        <v>105</v>
      </c>
      <c r="S12" s="16">
        <f t="shared" si="3"/>
        <v>11</v>
      </c>
      <c r="T12" s="16" t="s">
        <v>2</v>
      </c>
      <c r="U12" s="4" t="s">
        <v>206</v>
      </c>
      <c r="V12" s="16" t="s">
        <v>75</v>
      </c>
      <c r="W12" s="16" t="s">
        <v>80</v>
      </c>
    </row>
    <row r="13" spans="1:23" s="16" customFormat="1" ht="54" customHeight="1">
      <c r="A13" s="16">
        <v>12</v>
      </c>
      <c r="B13" s="16" t="s">
        <v>106</v>
      </c>
      <c r="C13" s="5" t="s">
        <v>9</v>
      </c>
      <c r="D13" s="16" t="s">
        <v>2</v>
      </c>
      <c r="E13" s="16" t="s">
        <v>107</v>
      </c>
      <c r="F13" s="16" t="s">
        <v>10</v>
      </c>
      <c r="G13" s="16">
        <v>12</v>
      </c>
      <c r="H13" s="8" t="s">
        <v>11</v>
      </c>
      <c r="I13" s="16" t="s">
        <v>246</v>
      </c>
      <c r="J13" s="16" t="s">
        <v>246</v>
      </c>
      <c r="K13" s="16" t="s">
        <v>247</v>
      </c>
      <c r="L13" s="16">
        <v>12</v>
      </c>
      <c r="M13" s="16" t="s">
        <v>108</v>
      </c>
      <c r="N13" s="16" t="s">
        <v>276</v>
      </c>
      <c r="O13" s="16" t="s">
        <v>12</v>
      </c>
      <c r="P13" s="17"/>
      <c r="Q13" s="18">
        <v>1</v>
      </c>
      <c r="R13" s="17" t="s">
        <v>248</v>
      </c>
      <c r="S13" s="16">
        <v>12</v>
      </c>
      <c r="T13" s="16" t="s">
        <v>2</v>
      </c>
      <c r="U13" s="4" t="s">
        <v>207</v>
      </c>
      <c r="V13" s="16" t="s">
        <v>75</v>
      </c>
      <c r="W13" s="16" t="s">
        <v>80</v>
      </c>
    </row>
    <row r="14" spans="1:23" s="16" customFormat="1" ht="71.25" customHeight="1">
      <c r="A14" s="16">
        <v>13</v>
      </c>
      <c r="B14" s="16" t="s">
        <v>109</v>
      </c>
      <c r="C14" s="5" t="s">
        <v>9</v>
      </c>
      <c r="D14" s="16" t="s">
        <v>2</v>
      </c>
      <c r="E14" s="16" t="s">
        <v>110</v>
      </c>
      <c r="F14" s="16" t="s">
        <v>13</v>
      </c>
      <c r="G14" s="16">
        <v>13</v>
      </c>
      <c r="H14" s="17" t="s">
        <v>111</v>
      </c>
      <c r="I14" s="16" t="s">
        <v>96</v>
      </c>
      <c r="J14" s="16" t="s">
        <v>96</v>
      </c>
      <c r="K14" s="16" t="s">
        <v>96</v>
      </c>
      <c r="L14" s="16">
        <v>13</v>
      </c>
      <c r="M14" s="16" t="s">
        <v>108</v>
      </c>
      <c r="N14" s="16" t="s">
        <v>276</v>
      </c>
      <c r="O14" s="16" t="s">
        <v>12</v>
      </c>
      <c r="P14" s="17"/>
      <c r="Q14" s="18">
        <v>1</v>
      </c>
      <c r="R14" s="17" t="s">
        <v>249</v>
      </c>
      <c r="S14" s="16">
        <v>13</v>
      </c>
      <c r="T14" s="16" t="s">
        <v>2</v>
      </c>
      <c r="U14" s="4" t="s">
        <v>208</v>
      </c>
      <c r="V14" s="16" t="s">
        <v>75</v>
      </c>
      <c r="W14" s="16" t="s">
        <v>80</v>
      </c>
    </row>
    <row r="15" spans="1:23" s="16" customFormat="1" ht="59.25" customHeight="1">
      <c r="A15" s="16">
        <v>14</v>
      </c>
      <c r="B15" s="16" t="s">
        <v>153</v>
      </c>
      <c r="C15" s="5" t="s">
        <v>9</v>
      </c>
      <c r="D15" s="16" t="s">
        <v>2</v>
      </c>
      <c r="E15" s="16" t="s">
        <v>112</v>
      </c>
      <c r="F15" s="16" t="s">
        <v>14</v>
      </c>
      <c r="G15" s="16">
        <v>14</v>
      </c>
      <c r="H15" s="17" t="s">
        <v>111</v>
      </c>
      <c r="I15" s="16" t="s">
        <v>96</v>
      </c>
      <c r="J15" s="16" t="s">
        <v>96</v>
      </c>
      <c r="K15" s="16" t="s">
        <v>250</v>
      </c>
      <c r="L15" s="16">
        <v>14</v>
      </c>
      <c r="M15" s="16" t="s">
        <v>108</v>
      </c>
      <c r="N15" s="16" t="s">
        <v>274</v>
      </c>
      <c r="O15" s="16" t="s">
        <v>12</v>
      </c>
      <c r="P15" s="17"/>
      <c r="Q15" s="18">
        <v>1</v>
      </c>
      <c r="R15" s="17" t="s">
        <v>96</v>
      </c>
      <c r="S15" s="16">
        <v>14</v>
      </c>
      <c r="T15" s="16" t="s">
        <v>2</v>
      </c>
      <c r="U15" s="4" t="s">
        <v>209</v>
      </c>
      <c r="V15" s="16" t="s">
        <v>75</v>
      </c>
      <c r="W15" s="16" t="s">
        <v>80</v>
      </c>
    </row>
    <row r="16" spans="1:23" s="16" customFormat="1" ht="55.5" customHeight="1">
      <c r="A16" s="16">
        <v>15</v>
      </c>
      <c r="B16" s="16" t="s">
        <v>113</v>
      </c>
      <c r="C16" s="5" t="s">
        <v>9</v>
      </c>
      <c r="D16" s="16" t="s">
        <v>2</v>
      </c>
      <c r="E16" s="16" t="s">
        <v>15</v>
      </c>
      <c r="F16" s="16" t="s">
        <v>16</v>
      </c>
      <c r="G16" s="16">
        <v>15</v>
      </c>
      <c r="H16" s="8" t="s">
        <v>17</v>
      </c>
      <c r="I16" s="16" t="s">
        <v>96</v>
      </c>
      <c r="J16" s="19" t="s">
        <v>251</v>
      </c>
      <c r="K16" s="16" t="s">
        <v>252</v>
      </c>
      <c r="L16" s="16">
        <v>15</v>
      </c>
      <c r="M16" s="16" t="s">
        <v>2</v>
      </c>
      <c r="N16" s="20" t="s">
        <v>277</v>
      </c>
      <c r="O16" s="16" t="s">
        <v>18</v>
      </c>
      <c r="P16" s="8" t="s">
        <v>308</v>
      </c>
      <c r="Q16" s="18">
        <v>1</v>
      </c>
      <c r="R16" s="17" t="s">
        <v>253</v>
      </c>
      <c r="S16" s="16">
        <v>15</v>
      </c>
      <c r="T16" s="16" t="s">
        <v>78</v>
      </c>
      <c r="U16" s="4" t="s">
        <v>195</v>
      </c>
      <c r="V16" s="16" t="s">
        <v>75</v>
      </c>
      <c r="W16" s="16" t="s">
        <v>80</v>
      </c>
    </row>
    <row r="17" spans="1:23" s="16" customFormat="1" ht="54" customHeight="1">
      <c r="A17" s="16">
        <v>16</v>
      </c>
      <c r="B17" s="16" t="s">
        <v>169</v>
      </c>
      <c r="C17" s="5" t="s">
        <v>9</v>
      </c>
      <c r="D17" s="16" t="s">
        <v>2</v>
      </c>
      <c r="E17" s="16" t="s">
        <v>114</v>
      </c>
      <c r="F17" s="16" t="s">
        <v>20</v>
      </c>
      <c r="G17" s="16">
        <v>16</v>
      </c>
      <c r="H17" s="8" t="s">
        <v>21</v>
      </c>
      <c r="I17" s="16" t="s">
        <v>96</v>
      </c>
      <c r="J17" s="16" t="s">
        <v>96</v>
      </c>
      <c r="K17" s="16" t="s">
        <v>250</v>
      </c>
      <c r="L17" s="16">
        <v>16</v>
      </c>
      <c r="M17" s="16" t="s">
        <v>2</v>
      </c>
      <c r="N17" s="20" t="s">
        <v>277</v>
      </c>
      <c r="O17" s="16" t="s">
        <v>18</v>
      </c>
      <c r="P17" s="8" t="s">
        <v>308</v>
      </c>
      <c r="Q17" s="18">
        <v>1</v>
      </c>
      <c r="R17" s="17" t="s">
        <v>55</v>
      </c>
      <c r="S17" s="16">
        <v>16</v>
      </c>
      <c r="T17" s="16" t="s">
        <v>78</v>
      </c>
      <c r="U17" s="4" t="s">
        <v>210</v>
      </c>
      <c r="V17" s="16" t="s">
        <v>75</v>
      </c>
      <c r="W17" s="16" t="s">
        <v>80</v>
      </c>
    </row>
    <row r="18" spans="1:23" s="16" customFormat="1" ht="56.25" customHeight="1">
      <c r="A18" s="16">
        <v>17</v>
      </c>
      <c r="B18" s="16" t="s">
        <v>155</v>
      </c>
      <c r="C18" s="5" t="s">
        <v>9</v>
      </c>
      <c r="D18" s="16" t="s">
        <v>2</v>
      </c>
      <c r="E18" s="16" t="s">
        <v>22</v>
      </c>
      <c r="F18" s="16" t="s">
        <v>115</v>
      </c>
      <c r="G18" s="16">
        <v>17</v>
      </c>
      <c r="H18" s="17" t="s">
        <v>116</v>
      </c>
      <c r="I18" s="16" t="s">
        <v>96</v>
      </c>
      <c r="J18" s="16" t="s">
        <v>96</v>
      </c>
      <c r="K18" s="16" t="s">
        <v>96</v>
      </c>
      <c r="L18" s="16">
        <v>17</v>
      </c>
      <c r="M18" s="16" t="s">
        <v>108</v>
      </c>
      <c r="N18" s="16" t="s">
        <v>276</v>
      </c>
      <c r="O18" s="16" t="s">
        <v>12</v>
      </c>
      <c r="P18" s="17"/>
      <c r="Q18" s="18">
        <v>1</v>
      </c>
      <c r="R18" s="17" t="s">
        <v>96</v>
      </c>
      <c r="S18" s="16">
        <v>17</v>
      </c>
      <c r="T18" s="16" t="s">
        <v>2</v>
      </c>
      <c r="U18" s="4" t="s">
        <v>211</v>
      </c>
      <c r="V18" s="16" t="s">
        <v>75</v>
      </c>
      <c r="W18" s="16" t="s">
        <v>80</v>
      </c>
    </row>
    <row r="19" spans="1:23" s="16" customFormat="1" ht="56.25" customHeight="1">
      <c r="A19" s="16">
        <v>18</v>
      </c>
      <c r="B19" s="16" t="s">
        <v>154</v>
      </c>
      <c r="C19" s="5" t="s">
        <v>9</v>
      </c>
      <c r="D19" s="16" t="s">
        <v>2</v>
      </c>
      <c r="E19" s="16" t="s">
        <v>19</v>
      </c>
      <c r="F19" s="16" t="s">
        <v>23</v>
      </c>
      <c r="G19" s="16">
        <v>18</v>
      </c>
      <c r="H19" s="17" t="s">
        <v>24</v>
      </c>
      <c r="I19" s="16" t="s">
        <v>96</v>
      </c>
      <c r="J19" s="16" t="s">
        <v>96</v>
      </c>
      <c r="K19" s="16" t="s">
        <v>250</v>
      </c>
      <c r="L19" s="16">
        <v>18</v>
      </c>
      <c r="M19" s="16" t="s">
        <v>108</v>
      </c>
      <c r="N19" s="16" t="s">
        <v>276</v>
      </c>
      <c r="O19" s="16" t="s">
        <v>12</v>
      </c>
      <c r="P19" s="17"/>
      <c r="Q19" s="18">
        <v>1</v>
      </c>
      <c r="R19" s="17" t="s">
        <v>55</v>
      </c>
      <c r="S19" s="16">
        <v>18</v>
      </c>
      <c r="T19" s="16" t="s">
        <v>2</v>
      </c>
      <c r="U19" s="4" t="s">
        <v>212</v>
      </c>
      <c r="V19" s="16" t="s">
        <v>75</v>
      </c>
      <c r="W19" s="16" t="s">
        <v>80</v>
      </c>
    </row>
    <row r="20" spans="1:23" s="16" customFormat="1" ht="56.25" customHeight="1">
      <c r="A20" s="16">
        <v>19</v>
      </c>
      <c r="B20" s="16" t="s">
        <v>156</v>
      </c>
      <c r="C20" s="5" t="s">
        <v>9</v>
      </c>
      <c r="D20" s="16" t="s">
        <v>2</v>
      </c>
      <c r="E20" s="16" t="s">
        <v>117</v>
      </c>
      <c r="F20" s="16" t="s">
        <v>118</v>
      </c>
      <c r="G20" s="16">
        <v>19</v>
      </c>
      <c r="H20" s="17" t="s">
        <v>24</v>
      </c>
      <c r="I20" s="16" t="s">
        <v>96</v>
      </c>
      <c r="J20" s="16" t="s">
        <v>96</v>
      </c>
      <c r="K20" s="16" t="s">
        <v>250</v>
      </c>
      <c r="L20" s="16">
        <v>19</v>
      </c>
      <c r="M20" s="16" t="s">
        <v>2</v>
      </c>
      <c r="N20" s="20" t="s">
        <v>277</v>
      </c>
      <c r="O20" s="16" t="s">
        <v>18</v>
      </c>
      <c r="P20" s="8" t="s">
        <v>308</v>
      </c>
      <c r="Q20" s="18">
        <v>1</v>
      </c>
      <c r="R20" s="17" t="s">
        <v>96</v>
      </c>
      <c r="S20" s="16">
        <v>19</v>
      </c>
      <c r="T20" s="16" t="s">
        <v>78</v>
      </c>
      <c r="U20" s="4" t="s">
        <v>213</v>
      </c>
      <c r="V20" s="16" t="s">
        <v>75</v>
      </c>
      <c r="W20" s="16" t="s">
        <v>80</v>
      </c>
    </row>
    <row r="21" spans="1:23" s="16" customFormat="1" ht="54.75" customHeight="1">
      <c r="A21" s="16">
        <v>20</v>
      </c>
      <c r="B21" s="16" t="s">
        <v>122</v>
      </c>
      <c r="C21" s="5" t="s">
        <v>9</v>
      </c>
      <c r="D21" s="16" t="s">
        <v>2</v>
      </c>
      <c r="E21" s="16" t="s">
        <v>120</v>
      </c>
      <c r="F21" s="16" t="s">
        <v>25</v>
      </c>
      <c r="G21" s="16">
        <v>20</v>
      </c>
      <c r="H21" s="17" t="s">
        <v>119</v>
      </c>
      <c r="I21" s="16" t="s">
        <v>96</v>
      </c>
      <c r="J21" s="16" t="s">
        <v>96</v>
      </c>
      <c r="K21" s="16" t="s">
        <v>96</v>
      </c>
      <c r="L21" s="16">
        <v>20</v>
      </c>
      <c r="M21" s="16" t="s">
        <v>108</v>
      </c>
      <c r="N21" s="16" t="s">
        <v>276</v>
      </c>
      <c r="O21" s="16" t="s">
        <v>12</v>
      </c>
      <c r="P21" s="17"/>
      <c r="Q21" s="18">
        <v>1</v>
      </c>
      <c r="R21" s="17" t="s">
        <v>96</v>
      </c>
      <c r="S21" s="16">
        <v>20</v>
      </c>
      <c r="T21" s="16" t="s">
        <v>2</v>
      </c>
      <c r="U21" s="4" t="s">
        <v>212</v>
      </c>
      <c r="V21" s="16" t="s">
        <v>75</v>
      </c>
      <c r="W21" s="16" t="s">
        <v>80</v>
      </c>
    </row>
    <row r="22" spans="1:23" s="16" customFormat="1" ht="54" customHeight="1">
      <c r="A22" s="16">
        <v>21</v>
      </c>
      <c r="B22" s="16" t="s">
        <v>157</v>
      </c>
      <c r="C22" s="5" t="s">
        <v>9</v>
      </c>
      <c r="D22" s="16" t="s">
        <v>2</v>
      </c>
      <c r="E22" s="16" t="s">
        <v>158</v>
      </c>
      <c r="F22" s="16" t="s">
        <v>254</v>
      </c>
      <c r="G22" s="16">
        <v>21</v>
      </c>
      <c r="H22" s="17" t="s">
        <v>119</v>
      </c>
      <c r="I22" s="16" t="s">
        <v>98</v>
      </c>
      <c r="J22" s="16" t="s">
        <v>98</v>
      </c>
      <c r="K22" s="16" t="s">
        <v>98</v>
      </c>
      <c r="L22" s="16">
        <v>21</v>
      </c>
      <c r="M22" s="16" t="s">
        <v>2</v>
      </c>
      <c r="N22" s="20" t="s">
        <v>277</v>
      </c>
      <c r="O22" s="16" t="s">
        <v>18</v>
      </c>
      <c r="P22" s="8" t="s">
        <v>308</v>
      </c>
      <c r="Q22" s="13"/>
      <c r="R22" s="17"/>
      <c r="S22" s="16">
        <v>21</v>
      </c>
      <c r="T22" s="16" t="s">
        <v>78</v>
      </c>
      <c r="U22" s="4" t="s">
        <v>214</v>
      </c>
      <c r="V22" s="16" t="s">
        <v>75</v>
      </c>
      <c r="W22" s="16" t="s">
        <v>255</v>
      </c>
    </row>
    <row r="23" spans="1:23" s="16" customFormat="1" ht="71.25" customHeight="1">
      <c r="A23" s="16">
        <v>22</v>
      </c>
      <c r="B23" s="16" t="s">
        <v>159</v>
      </c>
      <c r="C23" s="5" t="s">
        <v>9</v>
      </c>
      <c r="D23" s="16" t="s">
        <v>2</v>
      </c>
      <c r="E23" s="5" t="s">
        <v>256</v>
      </c>
      <c r="F23" s="16" t="s">
        <v>121</v>
      </c>
      <c r="G23" s="16">
        <v>22</v>
      </c>
      <c r="H23" s="8" t="s">
        <v>128</v>
      </c>
      <c r="I23" s="16" t="s">
        <v>96</v>
      </c>
      <c r="J23" s="16" t="s">
        <v>96</v>
      </c>
      <c r="K23" s="16" t="s">
        <v>250</v>
      </c>
      <c r="L23" s="16">
        <v>22</v>
      </c>
      <c r="M23" s="16" t="s">
        <v>2</v>
      </c>
      <c r="N23" s="20" t="s">
        <v>277</v>
      </c>
      <c r="O23" s="16" t="s">
        <v>18</v>
      </c>
      <c r="P23" s="8" t="s">
        <v>308</v>
      </c>
      <c r="Q23" s="18">
        <v>1</v>
      </c>
      <c r="R23" s="17" t="s">
        <v>96</v>
      </c>
      <c r="S23" s="16">
        <v>22</v>
      </c>
      <c r="T23" s="16" t="s">
        <v>2</v>
      </c>
      <c r="U23" s="4" t="s">
        <v>215</v>
      </c>
      <c r="V23" s="16" t="s">
        <v>75</v>
      </c>
      <c r="W23" s="16" t="s">
        <v>80</v>
      </c>
    </row>
    <row r="24" spans="1:23" s="16" customFormat="1" ht="110.25" customHeight="1">
      <c r="A24" s="16">
        <f>A23+1</f>
        <v>23</v>
      </c>
      <c r="B24" s="16" t="s">
        <v>160</v>
      </c>
      <c r="C24" s="5" t="s">
        <v>9</v>
      </c>
      <c r="D24" s="16" t="s">
        <v>8</v>
      </c>
      <c r="E24" s="16" t="s">
        <v>161</v>
      </c>
      <c r="F24" s="16" t="s">
        <v>56</v>
      </c>
      <c r="G24" s="16">
        <f>G23+1</f>
        <v>23</v>
      </c>
      <c r="H24" s="17" t="s">
        <v>57</v>
      </c>
      <c r="I24" s="16" t="s">
        <v>262</v>
      </c>
      <c r="J24" s="16" t="s">
        <v>262</v>
      </c>
      <c r="K24" s="16" t="s">
        <v>262</v>
      </c>
      <c r="L24" s="16">
        <f>L23+1</f>
        <v>23</v>
      </c>
      <c r="M24" s="16" t="s">
        <v>101</v>
      </c>
      <c r="N24" s="20" t="s">
        <v>278</v>
      </c>
      <c r="O24" s="16" t="s">
        <v>18</v>
      </c>
      <c r="P24" s="8" t="s">
        <v>308</v>
      </c>
      <c r="Q24" s="18">
        <v>1</v>
      </c>
      <c r="R24" s="8" t="s">
        <v>96</v>
      </c>
      <c r="S24" s="16">
        <f>S23+1</f>
        <v>23</v>
      </c>
      <c r="T24" s="16" t="s">
        <v>2</v>
      </c>
      <c r="U24" s="4" t="s">
        <v>216</v>
      </c>
      <c r="V24" s="16" t="s">
        <v>75</v>
      </c>
      <c r="W24" s="16" t="s">
        <v>80</v>
      </c>
    </row>
    <row r="25" spans="1:23" s="16" customFormat="1" ht="109.5" customHeight="1">
      <c r="A25" s="16">
        <f>A24+1</f>
        <v>24</v>
      </c>
      <c r="B25" s="16" t="s">
        <v>174</v>
      </c>
      <c r="C25" s="5" t="s">
        <v>9</v>
      </c>
      <c r="D25" s="16" t="s">
        <v>8</v>
      </c>
      <c r="E25" s="16" t="s">
        <v>163</v>
      </c>
      <c r="F25" s="16" t="s">
        <v>56</v>
      </c>
      <c r="G25" s="16">
        <f>G24+1</f>
        <v>24</v>
      </c>
      <c r="H25" s="17" t="s">
        <v>57</v>
      </c>
      <c r="I25" s="16" t="s">
        <v>263</v>
      </c>
      <c r="J25" s="16" t="s">
        <v>263</v>
      </c>
      <c r="K25" s="16" t="s">
        <v>263</v>
      </c>
      <c r="L25" s="16">
        <f>L24+1</f>
        <v>24</v>
      </c>
      <c r="M25" s="16" t="s">
        <v>101</v>
      </c>
      <c r="N25" s="20" t="s">
        <v>278</v>
      </c>
      <c r="O25" s="16" t="s">
        <v>18</v>
      </c>
      <c r="P25" s="8" t="s">
        <v>308</v>
      </c>
      <c r="Q25" s="18">
        <v>1</v>
      </c>
      <c r="R25" s="8" t="s">
        <v>292</v>
      </c>
      <c r="S25" s="16">
        <f>S24+1</f>
        <v>24</v>
      </c>
      <c r="T25" s="16" t="s">
        <v>2</v>
      </c>
      <c r="U25" s="4" t="s">
        <v>217</v>
      </c>
      <c r="V25" s="16" t="s">
        <v>75</v>
      </c>
      <c r="W25" s="16" t="s">
        <v>80</v>
      </c>
    </row>
    <row r="26" spans="1:23" s="16" customFormat="1" ht="110.25" customHeight="1">
      <c r="A26" s="16">
        <f t="shared" si="0"/>
        <v>25</v>
      </c>
      <c r="B26" s="16" t="s">
        <v>175</v>
      </c>
      <c r="C26" s="5" t="s">
        <v>9</v>
      </c>
      <c r="D26" s="16" t="s">
        <v>8</v>
      </c>
      <c r="E26" s="16" t="s">
        <v>188</v>
      </c>
      <c r="F26" s="16" t="s">
        <v>56</v>
      </c>
      <c r="G26" s="16">
        <f t="shared" si="1"/>
        <v>25</v>
      </c>
      <c r="H26" s="17" t="s">
        <v>57</v>
      </c>
      <c r="I26" s="16" t="s">
        <v>264</v>
      </c>
      <c r="J26" s="16" t="s">
        <v>264</v>
      </c>
      <c r="K26" s="16" t="s">
        <v>264</v>
      </c>
      <c r="L26" s="16">
        <f t="shared" si="2"/>
        <v>25</v>
      </c>
      <c r="M26" s="16" t="s">
        <v>101</v>
      </c>
      <c r="N26" s="20" t="s">
        <v>278</v>
      </c>
      <c r="O26" s="16" t="s">
        <v>18</v>
      </c>
      <c r="P26" s="8" t="s">
        <v>308</v>
      </c>
      <c r="Q26" s="18">
        <v>1</v>
      </c>
      <c r="R26" s="8" t="s">
        <v>270</v>
      </c>
      <c r="S26" s="16">
        <f t="shared" si="3"/>
        <v>25</v>
      </c>
      <c r="T26" s="16" t="s">
        <v>2</v>
      </c>
      <c r="U26" s="4" t="s">
        <v>218</v>
      </c>
      <c r="V26" s="16" t="s">
        <v>75</v>
      </c>
      <c r="W26" s="16" t="s">
        <v>80</v>
      </c>
    </row>
    <row r="27" spans="1:23" s="16" customFormat="1" ht="113.25" customHeight="1">
      <c r="A27" s="16">
        <f t="shared" si="0"/>
        <v>26</v>
      </c>
      <c r="B27" s="16" t="s">
        <v>186</v>
      </c>
      <c r="C27" s="5" t="s">
        <v>9</v>
      </c>
      <c r="D27" s="16" t="s">
        <v>8</v>
      </c>
      <c r="E27" s="16" t="s">
        <v>187</v>
      </c>
      <c r="F27" s="16" t="s">
        <v>56</v>
      </c>
      <c r="G27" s="16">
        <f t="shared" si="1"/>
        <v>26</v>
      </c>
      <c r="H27" s="17" t="s">
        <v>57</v>
      </c>
      <c r="I27" s="16" t="s">
        <v>241</v>
      </c>
      <c r="J27" s="16" t="s">
        <v>241</v>
      </c>
      <c r="K27" s="16" t="s">
        <v>241</v>
      </c>
      <c r="L27" s="16">
        <f t="shared" si="2"/>
        <v>26</v>
      </c>
      <c r="M27" s="16" t="s">
        <v>101</v>
      </c>
      <c r="N27" s="20" t="s">
        <v>278</v>
      </c>
      <c r="O27" s="16" t="s">
        <v>18</v>
      </c>
      <c r="P27" s="8" t="s">
        <v>308</v>
      </c>
      <c r="Q27" s="18">
        <v>1</v>
      </c>
      <c r="R27" s="17" t="s">
        <v>241</v>
      </c>
      <c r="S27" s="16">
        <f t="shared" si="3"/>
        <v>26</v>
      </c>
      <c r="T27" s="16" t="s">
        <v>2</v>
      </c>
      <c r="U27" s="4" t="s">
        <v>219</v>
      </c>
      <c r="V27" s="16" t="s">
        <v>75</v>
      </c>
      <c r="W27" s="16" t="s">
        <v>80</v>
      </c>
    </row>
    <row r="28" spans="1:23" s="16" customFormat="1" ht="108" customHeight="1">
      <c r="A28" s="16">
        <f t="shared" si="0"/>
        <v>27</v>
      </c>
      <c r="B28" s="16" t="s">
        <v>172</v>
      </c>
      <c r="C28" s="5" t="s">
        <v>9</v>
      </c>
      <c r="D28" s="16" t="s">
        <v>8</v>
      </c>
      <c r="E28" s="16" t="s">
        <v>149</v>
      </c>
      <c r="F28" s="16" t="s">
        <v>56</v>
      </c>
      <c r="G28" s="16">
        <f t="shared" si="1"/>
        <v>27</v>
      </c>
      <c r="H28" s="17" t="s">
        <v>57</v>
      </c>
      <c r="I28" s="5" t="s">
        <v>265</v>
      </c>
      <c r="J28" s="16" t="s">
        <v>265</v>
      </c>
      <c r="K28" s="16" t="s">
        <v>265</v>
      </c>
      <c r="L28" s="16">
        <f t="shared" si="2"/>
        <v>27</v>
      </c>
      <c r="M28" s="16" t="s">
        <v>101</v>
      </c>
      <c r="N28" s="20" t="s">
        <v>278</v>
      </c>
      <c r="O28" s="16" t="s">
        <v>18</v>
      </c>
      <c r="P28" s="8" t="s">
        <v>308</v>
      </c>
      <c r="Q28" s="18">
        <v>1</v>
      </c>
      <c r="R28" s="8" t="s">
        <v>303</v>
      </c>
      <c r="S28" s="16">
        <f t="shared" si="3"/>
        <v>27</v>
      </c>
      <c r="T28" s="16" t="s">
        <v>78</v>
      </c>
      <c r="U28" s="4" t="s">
        <v>220</v>
      </c>
      <c r="V28" s="16" t="s">
        <v>75</v>
      </c>
      <c r="W28" s="16" t="s">
        <v>80</v>
      </c>
    </row>
    <row r="29" spans="1:23" s="16" customFormat="1" ht="96" customHeight="1">
      <c r="A29" s="16">
        <f t="shared" si="0"/>
        <v>28</v>
      </c>
      <c r="B29" s="16" t="s">
        <v>172</v>
      </c>
      <c r="C29" s="5" t="s">
        <v>9</v>
      </c>
      <c r="D29" s="16" t="s">
        <v>8</v>
      </c>
      <c r="E29" s="16" t="s">
        <v>173</v>
      </c>
      <c r="F29" s="16" t="s">
        <v>56</v>
      </c>
      <c r="G29" s="16">
        <f t="shared" si="1"/>
        <v>28</v>
      </c>
      <c r="H29" s="17" t="s">
        <v>57</v>
      </c>
      <c r="I29" s="5" t="s">
        <v>270</v>
      </c>
      <c r="J29" s="16" t="s">
        <v>265</v>
      </c>
      <c r="K29" s="5" t="s">
        <v>270</v>
      </c>
      <c r="L29" s="16">
        <f t="shared" si="2"/>
        <v>28</v>
      </c>
      <c r="M29" s="16" t="s">
        <v>281</v>
      </c>
      <c r="N29" s="20" t="s">
        <v>282</v>
      </c>
      <c r="O29" s="16" t="s">
        <v>18</v>
      </c>
      <c r="P29" s="8" t="s">
        <v>308</v>
      </c>
      <c r="Q29" s="18">
        <v>1</v>
      </c>
      <c r="R29" s="8" t="s">
        <v>270</v>
      </c>
      <c r="S29" s="16">
        <f t="shared" si="3"/>
        <v>28</v>
      </c>
      <c r="T29" s="16" t="s">
        <v>78</v>
      </c>
      <c r="U29" s="4" t="s">
        <v>221</v>
      </c>
      <c r="V29" s="16" t="s">
        <v>75</v>
      </c>
      <c r="W29" s="16" t="s">
        <v>80</v>
      </c>
    </row>
    <row r="30" spans="1:23" s="16" customFormat="1" ht="96" customHeight="1">
      <c r="A30" s="16">
        <f t="shared" si="0"/>
        <v>29</v>
      </c>
      <c r="B30" s="5" t="s">
        <v>81</v>
      </c>
      <c r="C30" s="5" t="s">
        <v>9</v>
      </c>
      <c r="D30" s="16" t="s">
        <v>8</v>
      </c>
      <c r="E30" s="16" t="s">
        <v>182</v>
      </c>
      <c r="F30" s="16" t="s">
        <v>311</v>
      </c>
      <c r="G30" s="16">
        <f t="shared" si="1"/>
        <v>29</v>
      </c>
      <c r="H30" s="17" t="s">
        <v>84</v>
      </c>
      <c r="I30" s="16" t="s">
        <v>242</v>
      </c>
      <c r="J30" s="16" t="s">
        <v>242</v>
      </c>
      <c r="K30" s="16" t="s">
        <v>242</v>
      </c>
      <c r="L30" s="16">
        <f t="shared" si="2"/>
        <v>29</v>
      </c>
      <c r="M30" s="16" t="s">
        <v>279</v>
      </c>
      <c r="N30" s="20" t="s">
        <v>280</v>
      </c>
      <c r="O30" s="16" t="s">
        <v>18</v>
      </c>
      <c r="P30" s="8" t="s">
        <v>308</v>
      </c>
      <c r="Q30" s="18">
        <v>1</v>
      </c>
      <c r="R30" s="17" t="s">
        <v>242</v>
      </c>
      <c r="S30" s="16">
        <f t="shared" si="3"/>
        <v>29</v>
      </c>
      <c r="T30" s="16" t="s">
        <v>78</v>
      </c>
      <c r="U30" s="4" t="s">
        <v>222</v>
      </c>
      <c r="V30" s="16" t="s">
        <v>75</v>
      </c>
      <c r="W30" s="16" t="s">
        <v>80</v>
      </c>
    </row>
    <row r="31" spans="1:23" s="16" customFormat="1" ht="95.25" customHeight="1">
      <c r="A31" s="16">
        <f t="shared" si="0"/>
        <v>30</v>
      </c>
      <c r="B31" s="5" t="s">
        <v>82</v>
      </c>
      <c r="C31" s="5" t="s">
        <v>9</v>
      </c>
      <c r="D31" s="16" t="s">
        <v>8</v>
      </c>
      <c r="E31" s="16" t="s">
        <v>183</v>
      </c>
      <c r="F31" s="16" t="s">
        <v>151</v>
      </c>
      <c r="G31" s="16">
        <f t="shared" si="1"/>
        <v>30</v>
      </c>
      <c r="H31" s="17" t="s">
        <v>86</v>
      </c>
      <c r="I31" s="16" t="s">
        <v>273</v>
      </c>
      <c r="J31" s="16" t="s">
        <v>273</v>
      </c>
      <c r="K31" s="16" t="s">
        <v>273</v>
      </c>
      <c r="L31" s="16">
        <f t="shared" si="2"/>
        <v>30</v>
      </c>
      <c r="M31" s="16" t="s">
        <v>279</v>
      </c>
      <c r="N31" s="20" t="s">
        <v>280</v>
      </c>
      <c r="O31" s="16" t="s">
        <v>18</v>
      </c>
      <c r="P31" s="8" t="s">
        <v>308</v>
      </c>
      <c r="Q31" s="18">
        <v>1</v>
      </c>
      <c r="R31" s="8" t="s">
        <v>98</v>
      </c>
      <c r="S31" s="16">
        <f t="shared" si="3"/>
        <v>30</v>
      </c>
      <c r="T31" s="16" t="s">
        <v>78</v>
      </c>
      <c r="U31" s="4" t="s">
        <v>223</v>
      </c>
      <c r="V31" s="16" t="s">
        <v>75</v>
      </c>
      <c r="W31" s="16" t="s">
        <v>80</v>
      </c>
    </row>
    <row r="32" spans="1:23" s="16" customFormat="1" ht="114" customHeight="1">
      <c r="A32" s="16">
        <f t="shared" si="0"/>
        <v>31</v>
      </c>
      <c r="B32" s="16" t="s">
        <v>166</v>
      </c>
      <c r="C32" s="5" t="s">
        <v>9</v>
      </c>
      <c r="D32" s="16" t="s">
        <v>8</v>
      </c>
      <c r="E32" s="16" t="s">
        <v>167</v>
      </c>
      <c r="F32" s="16" t="s">
        <v>56</v>
      </c>
      <c r="G32" s="16">
        <f t="shared" si="1"/>
        <v>31</v>
      </c>
      <c r="H32" s="17" t="s">
        <v>168</v>
      </c>
      <c r="I32" s="5" t="s">
        <v>268</v>
      </c>
      <c r="J32" s="5" t="s">
        <v>268</v>
      </c>
      <c r="K32" s="5" t="s">
        <v>268</v>
      </c>
      <c r="L32" s="16">
        <f t="shared" si="2"/>
        <v>31</v>
      </c>
      <c r="M32" s="16" t="s">
        <v>101</v>
      </c>
      <c r="N32" s="20" t="s">
        <v>278</v>
      </c>
      <c r="O32" s="16" t="s">
        <v>18</v>
      </c>
      <c r="P32" s="8" t="s">
        <v>308</v>
      </c>
      <c r="Q32" s="18">
        <v>1</v>
      </c>
      <c r="R32" s="8" t="s">
        <v>270</v>
      </c>
      <c r="S32" s="16">
        <f t="shared" si="3"/>
        <v>31</v>
      </c>
      <c r="T32" s="16" t="s">
        <v>78</v>
      </c>
      <c r="U32" s="4" t="s">
        <v>224</v>
      </c>
      <c r="V32" s="16" t="s">
        <v>75</v>
      </c>
      <c r="W32" s="16" t="s">
        <v>80</v>
      </c>
    </row>
    <row r="33" spans="1:23" s="16" customFormat="1" ht="111.75" customHeight="1">
      <c r="A33" s="16">
        <f t="shared" si="0"/>
        <v>32</v>
      </c>
      <c r="B33" s="16" t="s">
        <v>166</v>
      </c>
      <c r="C33" s="5" t="s">
        <v>9</v>
      </c>
      <c r="D33" s="16" t="s">
        <v>8</v>
      </c>
      <c r="E33" s="16" t="s">
        <v>165</v>
      </c>
      <c r="F33" s="16" t="s">
        <v>56</v>
      </c>
      <c r="G33" s="16">
        <f t="shared" si="1"/>
        <v>32</v>
      </c>
      <c r="H33" s="17" t="s">
        <v>85</v>
      </c>
      <c r="I33" s="5" t="s">
        <v>269</v>
      </c>
      <c r="J33" s="5" t="s">
        <v>269</v>
      </c>
      <c r="K33" s="5" t="s">
        <v>269</v>
      </c>
      <c r="L33" s="16">
        <f t="shared" si="2"/>
        <v>32</v>
      </c>
      <c r="M33" s="16" t="s">
        <v>101</v>
      </c>
      <c r="N33" s="20" t="s">
        <v>278</v>
      </c>
      <c r="O33" s="16" t="s">
        <v>18</v>
      </c>
      <c r="P33" s="8" t="s">
        <v>308</v>
      </c>
      <c r="Q33" s="18">
        <v>1</v>
      </c>
      <c r="R33" s="8" t="s">
        <v>304</v>
      </c>
      <c r="S33" s="16">
        <f t="shared" si="3"/>
        <v>32</v>
      </c>
      <c r="U33" s="4" t="s">
        <v>225</v>
      </c>
      <c r="W33" s="16" t="s">
        <v>80</v>
      </c>
    </row>
    <row r="34" spans="1:23" s="16" customFormat="1" ht="123.75" customHeight="1">
      <c r="A34" s="16">
        <f t="shared" si="0"/>
        <v>33</v>
      </c>
      <c r="B34" s="5" t="s">
        <v>179</v>
      </c>
      <c r="C34" s="5" t="s">
        <v>9</v>
      </c>
      <c r="D34" s="16" t="s">
        <v>8</v>
      </c>
      <c r="E34" s="16" t="s">
        <v>180</v>
      </c>
      <c r="F34" s="16" t="s">
        <v>56</v>
      </c>
      <c r="G34" s="16">
        <f t="shared" si="1"/>
        <v>33</v>
      </c>
      <c r="H34" s="17" t="s">
        <v>129</v>
      </c>
      <c r="I34" s="16" t="s">
        <v>99</v>
      </c>
      <c r="J34" s="16" t="s">
        <v>99</v>
      </c>
      <c r="K34" s="16" t="s">
        <v>99</v>
      </c>
      <c r="L34" s="16">
        <f t="shared" si="2"/>
        <v>33</v>
      </c>
      <c r="M34" s="5" t="s">
        <v>283</v>
      </c>
      <c r="N34" s="20" t="s">
        <v>284</v>
      </c>
      <c r="O34" s="16" t="s">
        <v>18</v>
      </c>
      <c r="P34" s="8" t="s">
        <v>308</v>
      </c>
      <c r="Q34" s="18">
        <v>1</v>
      </c>
      <c r="R34" s="8" t="s">
        <v>305</v>
      </c>
      <c r="S34" s="16">
        <f t="shared" si="3"/>
        <v>33</v>
      </c>
      <c r="T34" s="16" t="s">
        <v>78</v>
      </c>
      <c r="U34" s="4" t="s">
        <v>226</v>
      </c>
      <c r="V34" s="16" t="s">
        <v>75</v>
      </c>
      <c r="W34" s="16" t="s">
        <v>80</v>
      </c>
    </row>
    <row r="35" spans="1:23" s="16" customFormat="1" ht="96.75" customHeight="1">
      <c r="A35" s="16">
        <f t="shared" si="0"/>
        <v>34</v>
      </c>
      <c r="B35" s="5" t="s">
        <v>177</v>
      </c>
      <c r="C35" s="5" t="s">
        <v>9</v>
      </c>
      <c r="D35" s="16" t="s">
        <v>8</v>
      </c>
      <c r="E35" s="16" t="s">
        <v>181</v>
      </c>
      <c r="F35" s="16" t="s">
        <v>56</v>
      </c>
      <c r="G35" s="16">
        <f t="shared" si="1"/>
        <v>34</v>
      </c>
      <c r="H35" s="17" t="s">
        <v>129</v>
      </c>
      <c r="I35" s="16" t="s">
        <v>100</v>
      </c>
      <c r="J35" s="16" t="s">
        <v>100</v>
      </c>
      <c r="K35" s="16" t="s">
        <v>100</v>
      </c>
      <c r="L35" s="16">
        <f t="shared" si="2"/>
        <v>34</v>
      </c>
      <c r="M35" s="5" t="s">
        <v>285</v>
      </c>
      <c r="N35" s="14" t="s">
        <v>286</v>
      </c>
      <c r="O35" s="16" t="s">
        <v>18</v>
      </c>
      <c r="P35" s="8" t="s">
        <v>308</v>
      </c>
      <c r="Q35" s="18">
        <v>1</v>
      </c>
      <c r="R35" s="17" t="s">
        <v>100</v>
      </c>
      <c r="S35" s="16">
        <f t="shared" si="3"/>
        <v>34</v>
      </c>
      <c r="T35" s="16" t="s">
        <v>78</v>
      </c>
      <c r="U35" s="4" t="s">
        <v>227</v>
      </c>
      <c r="V35" s="16" t="s">
        <v>75</v>
      </c>
      <c r="W35" s="16" t="s">
        <v>80</v>
      </c>
    </row>
    <row r="36" spans="1:23" s="16" customFormat="1" ht="99" customHeight="1">
      <c r="A36" s="16">
        <f t="shared" si="0"/>
        <v>35</v>
      </c>
      <c r="B36" s="5" t="s">
        <v>176</v>
      </c>
      <c r="C36" s="5" t="s">
        <v>9</v>
      </c>
      <c r="D36" s="16" t="s">
        <v>8</v>
      </c>
      <c r="E36" s="16" t="s">
        <v>178</v>
      </c>
      <c r="F36" s="16" t="s">
        <v>56</v>
      </c>
      <c r="G36" s="16">
        <f t="shared" si="1"/>
        <v>35</v>
      </c>
      <c r="H36" s="17" t="s">
        <v>129</v>
      </c>
      <c r="I36" s="16" t="s">
        <v>150</v>
      </c>
      <c r="J36" s="16" t="s">
        <v>150</v>
      </c>
      <c r="K36" s="16" t="s">
        <v>150</v>
      </c>
      <c r="L36" s="16">
        <f t="shared" si="2"/>
        <v>35</v>
      </c>
      <c r="M36" s="5" t="s">
        <v>285</v>
      </c>
      <c r="N36" s="14" t="s">
        <v>286</v>
      </c>
      <c r="O36" s="16" t="s">
        <v>18</v>
      </c>
      <c r="P36" s="8" t="s">
        <v>308</v>
      </c>
      <c r="Q36" s="18">
        <v>1</v>
      </c>
      <c r="R36" s="8" t="s">
        <v>305</v>
      </c>
      <c r="S36" s="16">
        <f t="shared" si="3"/>
        <v>35</v>
      </c>
      <c r="T36" s="16" t="s">
        <v>78</v>
      </c>
      <c r="U36" s="4" t="s">
        <v>228</v>
      </c>
      <c r="V36" s="16" t="s">
        <v>75</v>
      </c>
      <c r="W36" s="16" t="s">
        <v>80</v>
      </c>
    </row>
    <row r="37" spans="1:23" s="16" customFormat="1" ht="99.75" customHeight="1">
      <c r="A37" s="16">
        <f>A36+1</f>
        <v>36</v>
      </c>
      <c r="B37" s="16" t="s">
        <v>123</v>
      </c>
      <c r="C37" s="5" t="s">
        <v>9</v>
      </c>
      <c r="D37" s="16" t="s">
        <v>8</v>
      </c>
      <c r="E37" s="15" t="s">
        <v>87</v>
      </c>
      <c r="F37" s="16" t="s">
        <v>88</v>
      </c>
      <c r="G37" s="16">
        <f>G36+1</f>
        <v>36</v>
      </c>
      <c r="H37" s="17" t="s">
        <v>89</v>
      </c>
      <c r="I37" s="16" t="s">
        <v>243</v>
      </c>
      <c r="J37" s="16" t="s">
        <v>243</v>
      </c>
      <c r="K37" s="16" t="s">
        <v>243</v>
      </c>
      <c r="L37" s="16">
        <f>L36+1</f>
        <v>36</v>
      </c>
      <c r="M37" s="5" t="s">
        <v>285</v>
      </c>
      <c r="N37" s="14" t="s">
        <v>286</v>
      </c>
      <c r="O37" s="16" t="s">
        <v>18</v>
      </c>
      <c r="P37" s="8" t="s">
        <v>308</v>
      </c>
      <c r="Q37" s="18">
        <v>1</v>
      </c>
      <c r="R37" s="8" t="s">
        <v>270</v>
      </c>
      <c r="S37" s="16">
        <f>S36+1</f>
        <v>36</v>
      </c>
      <c r="T37" s="16" t="s">
        <v>78</v>
      </c>
      <c r="U37" s="4" t="s">
        <v>229</v>
      </c>
      <c r="V37" s="16" t="s">
        <v>75</v>
      </c>
      <c r="W37" s="16" t="s">
        <v>80</v>
      </c>
    </row>
    <row r="38" spans="1:23" s="16" customFormat="1" ht="73.5" customHeight="1">
      <c r="A38" s="16">
        <f t="shared" si="0"/>
        <v>37</v>
      </c>
      <c r="B38" s="5" t="s">
        <v>164</v>
      </c>
      <c r="C38" s="5" t="s">
        <v>9</v>
      </c>
      <c r="D38" s="16" t="s">
        <v>8</v>
      </c>
      <c r="E38" s="5" t="s">
        <v>295</v>
      </c>
      <c r="F38" s="16" t="s">
        <v>56</v>
      </c>
      <c r="G38" s="16">
        <f t="shared" si="1"/>
        <v>37</v>
      </c>
      <c r="H38" s="17" t="s">
        <v>130</v>
      </c>
      <c r="I38" s="16" t="s">
        <v>263</v>
      </c>
      <c r="J38" s="16" t="s">
        <v>263</v>
      </c>
      <c r="K38" s="16" t="s">
        <v>263</v>
      </c>
      <c r="L38" s="16">
        <f t="shared" si="2"/>
        <v>37</v>
      </c>
      <c r="M38" s="5" t="s">
        <v>301</v>
      </c>
      <c r="N38" s="14" t="s">
        <v>302</v>
      </c>
      <c r="O38" s="16" t="s">
        <v>18</v>
      </c>
      <c r="P38" s="8" t="s">
        <v>308</v>
      </c>
      <c r="Q38" s="18">
        <v>1</v>
      </c>
      <c r="R38" s="8" t="s">
        <v>292</v>
      </c>
      <c r="S38" s="16">
        <f t="shared" si="3"/>
        <v>37</v>
      </c>
      <c r="T38" s="16" t="s">
        <v>78</v>
      </c>
      <c r="U38" s="4" t="s">
        <v>230</v>
      </c>
      <c r="V38" s="16" t="s">
        <v>75</v>
      </c>
      <c r="W38" s="16" t="s">
        <v>80</v>
      </c>
    </row>
    <row r="39" spans="1:23" s="16" customFormat="1" ht="121.5" customHeight="1">
      <c r="A39" s="16">
        <f t="shared" si="0"/>
        <v>38</v>
      </c>
      <c r="B39" s="5" t="s">
        <v>164</v>
      </c>
      <c r="C39" s="5" t="s">
        <v>9</v>
      </c>
      <c r="D39" s="16" t="s">
        <v>8</v>
      </c>
      <c r="E39" s="5" t="s">
        <v>296</v>
      </c>
      <c r="F39" s="16" t="s">
        <v>56</v>
      </c>
      <c r="G39" s="16">
        <f t="shared" si="1"/>
        <v>38</v>
      </c>
      <c r="H39" s="17" t="s">
        <v>130</v>
      </c>
      <c r="I39" s="5" t="s">
        <v>266</v>
      </c>
      <c r="J39" s="5" t="s">
        <v>266</v>
      </c>
      <c r="K39" s="5" t="s">
        <v>266</v>
      </c>
      <c r="L39" s="16">
        <f t="shared" si="2"/>
        <v>38</v>
      </c>
      <c r="M39" s="5" t="s">
        <v>299</v>
      </c>
      <c r="N39" s="14" t="s">
        <v>300</v>
      </c>
      <c r="O39" s="16" t="s">
        <v>18</v>
      </c>
      <c r="P39" s="8" t="s">
        <v>308</v>
      </c>
      <c r="Q39" s="18">
        <v>1</v>
      </c>
      <c r="R39" s="8" t="s">
        <v>292</v>
      </c>
      <c r="S39" s="16">
        <f t="shared" si="3"/>
        <v>38</v>
      </c>
      <c r="T39" s="16" t="s">
        <v>78</v>
      </c>
      <c r="U39" s="4" t="s">
        <v>230</v>
      </c>
      <c r="V39" s="16" t="s">
        <v>75</v>
      </c>
      <c r="W39" s="16" t="s">
        <v>80</v>
      </c>
    </row>
    <row r="40" spans="1:23" s="16" customFormat="1" ht="109.5" customHeight="1">
      <c r="A40" s="16">
        <f>A39+1</f>
        <v>39</v>
      </c>
      <c r="B40" s="5" t="s">
        <v>164</v>
      </c>
      <c r="C40" s="5" t="s">
        <v>9</v>
      </c>
      <c r="D40" s="16" t="s">
        <v>8</v>
      </c>
      <c r="E40" s="5" t="s">
        <v>297</v>
      </c>
      <c r="F40" s="16" t="s">
        <v>56</v>
      </c>
      <c r="G40" s="16">
        <f>G39+1</f>
        <v>39</v>
      </c>
      <c r="H40" s="17" t="s">
        <v>130</v>
      </c>
      <c r="I40" s="5" t="s">
        <v>292</v>
      </c>
      <c r="J40" s="5" t="s">
        <v>292</v>
      </c>
      <c r="K40" s="5" t="s">
        <v>292</v>
      </c>
      <c r="L40" s="16">
        <f>L39+1</f>
        <v>39</v>
      </c>
      <c r="M40" s="16" t="s">
        <v>101</v>
      </c>
      <c r="N40" s="20" t="s">
        <v>278</v>
      </c>
      <c r="O40" s="16" t="s">
        <v>18</v>
      </c>
      <c r="P40" s="8" t="s">
        <v>308</v>
      </c>
      <c r="Q40" s="18">
        <v>1</v>
      </c>
      <c r="R40" s="8" t="s">
        <v>292</v>
      </c>
      <c r="S40" s="16">
        <f>S39+1</f>
        <v>39</v>
      </c>
      <c r="T40" s="16" t="s">
        <v>78</v>
      </c>
      <c r="U40" s="4" t="s">
        <v>230</v>
      </c>
      <c r="V40" s="16" t="s">
        <v>75</v>
      </c>
      <c r="W40" s="16" t="s">
        <v>80</v>
      </c>
    </row>
    <row r="41" spans="1:23" s="16" customFormat="1" ht="110.25" customHeight="1">
      <c r="A41" s="16">
        <f t="shared" si="0"/>
        <v>40</v>
      </c>
      <c r="B41" s="5" t="s">
        <v>164</v>
      </c>
      <c r="C41" s="5" t="s">
        <v>9</v>
      </c>
      <c r="D41" s="16" t="s">
        <v>8</v>
      </c>
      <c r="E41" s="5" t="s">
        <v>298</v>
      </c>
      <c r="F41" s="16" t="s">
        <v>56</v>
      </c>
      <c r="G41" s="16">
        <f t="shared" si="1"/>
        <v>40</v>
      </c>
      <c r="H41" s="17" t="s">
        <v>130</v>
      </c>
      <c r="I41" s="16" t="s">
        <v>263</v>
      </c>
      <c r="J41" s="16" t="s">
        <v>263</v>
      </c>
      <c r="K41" s="16" t="s">
        <v>263</v>
      </c>
      <c r="L41" s="16">
        <f t="shared" si="2"/>
        <v>40</v>
      </c>
      <c r="M41" s="16" t="s">
        <v>101</v>
      </c>
      <c r="N41" s="20" t="s">
        <v>278</v>
      </c>
      <c r="O41" s="16" t="s">
        <v>18</v>
      </c>
      <c r="P41" s="8" t="s">
        <v>308</v>
      </c>
      <c r="Q41" s="18">
        <v>1</v>
      </c>
      <c r="R41" s="8" t="s">
        <v>292</v>
      </c>
      <c r="S41" s="16">
        <f t="shared" si="3"/>
        <v>40</v>
      </c>
      <c r="T41" s="16" t="s">
        <v>78</v>
      </c>
      <c r="U41" s="4" t="s">
        <v>230</v>
      </c>
      <c r="V41" s="16" t="s">
        <v>75</v>
      </c>
      <c r="W41" s="16" t="s">
        <v>80</v>
      </c>
    </row>
    <row r="42" spans="1:23" s="16" customFormat="1" ht="109.5" customHeight="1">
      <c r="A42" s="16">
        <f t="shared" si="0"/>
        <v>41</v>
      </c>
      <c r="B42" s="5" t="s">
        <v>90</v>
      </c>
      <c r="C42" s="5" t="s">
        <v>9</v>
      </c>
      <c r="D42" s="16" t="s">
        <v>8</v>
      </c>
      <c r="E42" s="16" t="s">
        <v>91</v>
      </c>
      <c r="F42" s="16" t="s">
        <v>124</v>
      </c>
      <c r="G42" s="16">
        <f t="shared" si="1"/>
        <v>41</v>
      </c>
      <c r="H42" s="8" t="s">
        <v>60</v>
      </c>
      <c r="I42" s="16" t="s">
        <v>97</v>
      </c>
      <c r="J42" s="16" t="s">
        <v>97</v>
      </c>
      <c r="K42" s="16" t="s">
        <v>97</v>
      </c>
      <c r="L42" s="16">
        <f t="shared" si="2"/>
        <v>41</v>
      </c>
      <c r="M42" s="16" t="s">
        <v>101</v>
      </c>
      <c r="N42" s="20" t="s">
        <v>278</v>
      </c>
      <c r="O42" s="16" t="s">
        <v>18</v>
      </c>
      <c r="P42" s="8" t="s">
        <v>308</v>
      </c>
      <c r="Q42" s="18">
        <v>1</v>
      </c>
      <c r="R42" s="17" t="s">
        <v>97</v>
      </c>
      <c r="S42" s="16">
        <f t="shared" si="3"/>
        <v>41</v>
      </c>
      <c r="T42" s="16" t="s">
        <v>78</v>
      </c>
      <c r="U42" s="4" t="s">
        <v>231</v>
      </c>
      <c r="V42" s="16" t="s">
        <v>75</v>
      </c>
      <c r="W42" s="16" t="s">
        <v>80</v>
      </c>
    </row>
    <row r="43" spans="1:23" s="16" customFormat="1" ht="97.5" customHeight="1">
      <c r="A43" s="16">
        <f t="shared" si="0"/>
        <v>42</v>
      </c>
      <c r="B43" s="16" t="s">
        <v>170</v>
      </c>
      <c r="C43" s="5" t="s">
        <v>9</v>
      </c>
      <c r="D43" s="16" t="s">
        <v>8</v>
      </c>
      <c r="E43" s="15" t="s">
        <v>171</v>
      </c>
      <c r="F43" s="16" t="s">
        <v>56</v>
      </c>
      <c r="G43" s="16">
        <f t="shared" si="1"/>
        <v>42</v>
      </c>
      <c r="H43" s="17" t="s">
        <v>193</v>
      </c>
      <c r="I43" s="16" t="s">
        <v>263</v>
      </c>
      <c r="J43" s="16" t="s">
        <v>263</v>
      </c>
      <c r="K43" s="16" t="s">
        <v>263</v>
      </c>
      <c r="L43" s="16">
        <f t="shared" si="2"/>
        <v>42</v>
      </c>
      <c r="M43" s="16" t="s">
        <v>279</v>
      </c>
      <c r="N43" s="20" t="s">
        <v>280</v>
      </c>
      <c r="O43" s="16" t="s">
        <v>18</v>
      </c>
      <c r="P43" s="8" t="s">
        <v>308</v>
      </c>
      <c r="Q43" s="18">
        <v>1</v>
      </c>
      <c r="R43" s="8" t="s">
        <v>292</v>
      </c>
      <c r="S43" s="16">
        <f t="shared" si="3"/>
        <v>42</v>
      </c>
      <c r="T43" s="16" t="s">
        <v>78</v>
      </c>
      <c r="U43" s="4" t="s">
        <v>232</v>
      </c>
      <c r="V43" s="16" t="s">
        <v>75</v>
      </c>
      <c r="W43" s="16" t="s">
        <v>80</v>
      </c>
    </row>
    <row r="44" spans="1:23" s="16" customFormat="1" ht="70.5" customHeight="1">
      <c r="A44" s="16">
        <f t="shared" si="0"/>
        <v>43</v>
      </c>
      <c r="B44" s="16" t="s">
        <v>170</v>
      </c>
      <c r="C44" s="5" t="s">
        <v>9</v>
      </c>
      <c r="D44" s="16" t="s">
        <v>8</v>
      </c>
      <c r="E44" s="15" t="s">
        <v>291</v>
      </c>
      <c r="F44" s="16" t="s">
        <v>56</v>
      </c>
      <c r="G44" s="16">
        <f t="shared" si="1"/>
        <v>43</v>
      </c>
      <c r="H44" s="17" t="s">
        <v>193</v>
      </c>
      <c r="I44" s="5" t="s">
        <v>292</v>
      </c>
      <c r="J44" s="5" t="s">
        <v>292</v>
      </c>
      <c r="K44" s="5" t="s">
        <v>292</v>
      </c>
      <c r="L44" s="16">
        <f t="shared" si="2"/>
        <v>43</v>
      </c>
      <c r="M44" s="5" t="s">
        <v>293</v>
      </c>
      <c r="N44" s="14" t="s">
        <v>294</v>
      </c>
      <c r="O44" s="16" t="s">
        <v>18</v>
      </c>
      <c r="P44" s="8" t="s">
        <v>308</v>
      </c>
      <c r="Q44" s="18">
        <v>1</v>
      </c>
      <c r="R44" s="8" t="s">
        <v>292</v>
      </c>
      <c r="S44" s="16">
        <f t="shared" si="3"/>
        <v>43</v>
      </c>
      <c r="T44" s="16" t="s">
        <v>78</v>
      </c>
      <c r="U44" s="4" t="s">
        <v>232</v>
      </c>
      <c r="V44" s="16" t="s">
        <v>75</v>
      </c>
      <c r="W44" s="16" t="s">
        <v>80</v>
      </c>
    </row>
    <row r="45" spans="1:23" s="16" customFormat="1" ht="97.5" customHeight="1">
      <c r="A45" s="16">
        <f t="shared" si="0"/>
        <v>44</v>
      </c>
      <c r="B45" s="16" t="s">
        <v>170</v>
      </c>
      <c r="C45" s="5" t="s">
        <v>9</v>
      </c>
      <c r="D45" s="16" t="s">
        <v>8</v>
      </c>
      <c r="E45" s="15" t="s">
        <v>94</v>
      </c>
      <c r="F45" s="16" t="s">
        <v>125</v>
      </c>
      <c r="G45" s="16">
        <f t="shared" si="1"/>
        <v>44</v>
      </c>
      <c r="H45" s="8" t="s">
        <v>129</v>
      </c>
      <c r="I45" s="16" t="s">
        <v>31</v>
      </c>
      <c r="J45" s="16" t="s">
        <v>31</v>
      </c>
      <c r="K45" s="16" t="s">
        <v>31</v>
      </c>
      <c r="L45" s="16">
        <f t="shared" si="2"/>
        <v>44</v>
      </c>
      <c r="M45" s="5" t="s">
        <v>285</v>
      </c>
      <c r="N45" s="14" t="s">
        <v>286</v>
      </c>
      <c r="O45" s="16" t="s">
        <v>18</v>
      </c>
      <c r="P45" s="8" t="s">
        <v>308</v>
      </c>
      <c r="Q45" s="18">
        <v>1</v>
      </c>
      <c r="R45" s="17" t="s">
        <v>31</v>
      </c>
      <c r="S45" s="16">
        <f t="shared" si="3"/>
        <v>44</v>
      </c>
      <c r="T45" s="16" t="s">
        <v>78</v>
      </c>
      <c r="U45" s="4" t="s">
        <v>233</v>
      </c>
      <c r="V45" s="16" t="s">
        <v>75</v>
      </c>
      <c r="W45" s="16" t="s">
        <v>80</v>
      </c>
    </row>
    <row r="46" spans="1:23" s="16" customFormat="1" ht="111" customHeight="1">
      <c r="A46" s="16">
        <f t="shared" si="0"/>
        <v>45</v>
      </c>
      <c r="B46" s="16" t="s">
        <v>162</v>
      </c>
      <c r="C46" s="5" t="s">
        <v>9</v>
      </c>
      <c r="D46" s="16" t="s">
        <v>8</v>
      </c>
      <c r="E46" s="16" t="s">
        <v>191</v>
      </c>
      <c r="F46" s="16" t="s">
        <v>189</v>
      </c>
      <c r="G46" s="16">
        <f t="shared" si="1"/>
        <v>45</v>
      </c>
      <c r="H46" s="17" t="s">
        <v>83</v>
      </c>
      <c r="I46" s="16" t="s">
        <v>271</v>
      </c>
      <c r="J46" s="16" t="s">
        <v>271</v>
      </c>
      <c r="K46" s="16" t="s">
        <v>271</v>
      </c>
      <c r="L46" s="16">
        <f t="shared" si="2"/>
        <v>45</v>
      </c>
      <c r="M46" s="16" t="s">
        <v>101</v>
      </c>
      <c r="N46" s="20" t="s">
        <v>278</v>
      </c>
      <c r="O46" s="16" t="s">
        <v>18</v>
      </c>
      <c r="P46" s="8" t="s">
        <v>308</v>
      </c>
      <c r="Q46" s="18">
        <v>1</v>
      </c>
      <c r="R46" s="8" t="s">
        <v>96</v>
      </c>
      <c r="S46" s="16">
        <f t="shared" si="3"/>
        <v>45</v>
      </c>
      <c r="T46" s="16" t="s">
        <v>78</v>
      </c>
      <c r="U46" s="4" t="s">
        <v>234</v>
      </c>
      <c r="V46" s="16" t="s">
        <v>75</v>
      </c>
      <c r="W46" s="16" t="s">
        <v>80</v>
      </c>
    </row>
    <row r="47" spans="1:23" s="16" customFormat="1" ht="110.25" customHeight="1">
      <c r="A47" s="16">
        <f t="shared" si="0"/>
        <v>46</v>
      </c>
      <c r="B47" s="5" t="s">
        <v>95</v>
      </c>
      <c r="C47" s="5" t="s">
        <v>9</v>
      </c>
      <c r="D47" s="16" t="s">
        <v>8</v>
      </c>
      <c r="E47" s="16" t="s">
        <v>192</v>
      </c>
      <c r="F47" s="16" t="s">
        <v>56</v>
      </c>
      <c r="G47" s="16">
        <f t="shared" si="1"/>
        <v>46</v>
      </c>
      <c r="H47" s="8" t="s">
        <v>194</v>
      </c>
      <c r="I47" s="16" t="s">
        <v>272</v>
      </c>
      <c r="J47" s="16" t="s">
        <v>272</v>
      </c>
      <c r="K47" s="16" t="s">
        <v>272</v>
      </c>
      <c r="L47" s="16">
        <f t="shared" si="2"/>
        <v>46</v>
      </c>
      <c r="M47" s="16" t="s">
        <v>101</v>
      </c>
      <c r="N47" s="20" t="s">
        <v>278</v>
      </c>
      <c r="O47" s="16" t="s">
        <v>18</v>
      </c>
      <c r="P47" s="8" t="s">
        <v>308</v>
      </c>
      <c r="Q47" s="18">
        <v>1</v>
      </c>
      <c r="R47" s="17" t="s">
        <v>272</v>
      </c>
      <c r="S47" s="16">
        <f t="shared" si="3"/>
        <v>46</v>
      </c>
      <c r="T47" s="16" t="s">
        <v>78</v>
      </c>
      <c r="U47" s="4" t="s">
        <v>235</v>
      </c>
      <c r="V47" s="16" t="s">
        <v>75</v>
      </c>
      <c r="W47" s="16" t="s">
        <v>80</v>
      </c>
    </row>
    <row r="48" spans="1:23" s="16" customFormat="1" ht="121.5" customHeight="1">
      <c r="A48" s="16">
        <f>A47+1</f>
        <v>47</v>
      </c>
      <c r="B48" s="5" t="s">
        <v>30</v>
      </c>
      <c r="C48" s="5" t="s">
        <v>9</v>
      </c>
      <c r="D48" s="16" t="s">
        <v>8</v>
      </c>
      <c r="E48" s="5" t="s">
        <v>77</v>
      </c>
      <c r="F48" s="5" t="s">
        <v>76</v>
      </c>
      <c r="G48" s="16">
        <f>G47+1</f>
        <v>47</v>
      </c>
      <c r="H48" s="8" t="s">
        <v>60</v>
      </c>
      <c r="I48" s="16" t="s">
        <v>266</v>
      </c>
      <c r="J48" s="16" t="s">
        <v>266</v>
      </c>
      <c r="K48" s="16" t="s">
        <v>266</v>
      </c>
      <c r="L48" s="16">
        <f t="shared" si="2"/>
        <v>47</v>
      </c>
      <c r="M48" s="5" t="s">
        <v>287</v>
      </c>
      <c r="N48" s="14" t="s">
        <v>288</v>
      </c>
      <c r="O48" s="16" t="s">
        <v>18</v>
      </c>
      <c r="P48" s="8" t="s">
        <v>308</v>
      </c>
      <c r="Q48" s="18">
        <v>1</v>
      </c>
      <c r="R48" s="8" t="s">
        <v>292</v>
      </c>
      <c r="S48" s="16">
        <f t="shared" si="3"/>
        <v>47</v>
      </c>
      <c r="T48" s="16" t="s">
        <v>78</v>
      </c>
      <c r="U48" s="4" t="s">
        <v>236</v>
      </c>
      <c r="V48" s="16" t="s">
        <v>75</v>
      </c>
      <c r="W48" s="16" t="s">
        <v>80</v>
      </c>
    </row>
    <row r="49" spans="1:23" ht="108" customHeight="1">
      <c r="A49" s="16">
        <f t="shared" si="0"/>
        <v>48</v>
      </c>
      <c r="B49" s="16" t="s">
        <v>32</v>
      </c>
      <c r="C49" s="5" t="s">
        <v>9</v>
      </c>
      <c r="D49" s="16" t="s">
        <v>8</v>
      </c>
      <c r="E49" s="16" t="s">
        <v>58</v>
      </c>
      <c r="F49" s="16" t="s">
        <v>33</v>
      </c>
      <c r="G49" s="16">
        <f t="shared" si="1"/>
        <v>48</v>
      </c>
      <c r="H49" s="17" t="s">
        <v>59</v>
      </c>
      <c r="I49" s="5" t="s">
        <v>0</v>
      </c>
      <c r="J49" s="5" t="s">
        <v>0</v>
      </c>
      <c r="K49" s="5" t="s">
        <v>0</v>
      </c>
      <c r="L49" s="16">
        <f t="shared" si="2"/>
        <v>48</v>
      </c>
      <c r="M49" s="5" t="s">
        <v>289</v>
      </c>
      <c r="N49" s="14" t="s">
        <v>290</v>
      </c>
      <c r="O49" s="16" t="s">
        <v>18</v>
      </c>
      <c r="P49" s="8" t="s">
        <v>308</v>
      </c>
      <c r="Q49" s="18">
        <v>1</v>
      </c>
      <c r="R49" s="8" t="s">
        <v>305</v>
      </c>
      <c r="S49" s="16">
        <f t="shared" si="3"/>
        <v>48</v>
      </c>
      <c r="T49" s="16" t="s">
        <v>78</v>
      </c>
      <c r="U49" s="4" t="s">
        <v>237</v>
      </c>
      <c r="V49" s="16" t="s">
        <v>75</v>
      </c>
      <c r="W49" s="16" t="s">
        <v>80</v>
      </c>
    </row>
    <row r="50" spans="1:23" ht="96" customHeight="1">
      <c r="A50" s="16">
        <f>A49+1</f>
        <v>49</v>
      </c>
      <c r="B50" s="16" t="s">
        <v>184</v>
      </c>
      <c r="C50" s="5" t="s">
        <v>9</v>
      </c>
      <c r="D50" s="16" t="s">
        <v>8</v>
      </c>
      <c r="E50" s="15" t="s">
        <v>92</v>
      </c>
      <c r="F50" s="16" t="s">
        <v>127</v>
      </c>
      <c r="G50" s="16">
        <f>G49+1</f>
        <v>49</v>
      </c>
      <c r="H50" s="17" t="s">
        <v>93</v>
      </c>
      <c r="I50" s="5" t="s">
        <v>267</v>
      </c>
      <c r="J50" s="5" t="s">
        <v>267</v>
      </c>
      <c r="K50" s="5" t="s">
        <v>267</v>
      </c>
      <c r="L50" s="16">
        <f>L49+1</f>
        <v>49</v>
      </c>
      <c r="M50" s="16" t="s">
        <v>279</v>
      </c>
      <c r="N50" s="20" t="s">
        <v>280</v>
      </c>
      <c r="O50" s="16" t="s">
        <v>18</v>
      </c>
      <c r="P50" s="8" t="s">
        <v>308</v>
      </c>
      <c r="Q50" s="18">
        <v>1</v>
      </c>
      <c r="R50" s="8" t="s">
        <v>96</v>
      </c>
      <c r="S50" s="16">
        <f>S49+1</f>
        <v>49</v>
      </c>
      <c r="T50" s="16" t="s">
        <v>78</v>
      </c>
      <c r="U50" s="4" t="s">
        <v>238</v>
      </c>
      <c r="V50" s="16" t="s">
        <v>75</v>
      </c>
      <c r="W50" s="16" t="s">
        <v>80</v>
      </c>
    </row>
    <row r="51" spans="1:23" ht="99" customHeight="1">
      <c r="A51" s="16">
        <f t="shared" si="0"/>
        <v>50</v>
      </c>
      <c r="B51" s="16" t="s">
        <v>190</v>
      </c>
      <c r="C51" s="5" t="s">
        <v>9</v>
      </c>
      <c r="D51" s="16" t="s">
        <v>8</v>
      </c>
      <c r="E51" s="15" t="s">
        <v>185</v>
      </c>
      <c r="F51" s="16" t="s">
        <v>126</v>
      </c>
      <c r="G51" s="16">
        <f t="shared" si="1"/>
        <v>50</v>
      </c>
      <c r="H51" s="8" t="s">
        <v>240</v>
      </c>
      <c r="I51" s="16" t="s">
        <v>96</v>
      </c>
      <c r="J51" s="16" t="s">
        <v>96</v>
      </c>
      <c r="K51" s="16" t="s">
        <v>96</v>
      </c>
      <c r="L51" s="16">
        <f t="shared" si="2"/>
        <v>50</v>
      </c>
      <c r="M51" s="16" t="s">
        <v>279</v>
      </c>
      <c r="N51" s="20" t="s">
        <v>280</v>
      </c>
      <c r="O51" s="16" t="s">
        <v>18</v>
      </c>
      <c r="P51" s="8" t="s">
        <v>308</v>
      </c>
      <c r="Q51" s="18">
        <v>1</v>
      </c>
      <c r="R51" s="17" t="s">
        <v>96</v>
      </c>
      <c r="S51" s="16">
        <f t="shared" si="3"/>
        <v>50</v>
      </c>
      <c r="T51" s="16" t="s">
        <v>78</v>
      </c>
      <c r="U51" s="4" t="s">
        <v>239</v>
      </c>
      <c r="V51" s="16" t="s">
        <v>75</v>
      </c>
      <c r="W51" s="16" t="s">
        <v>80</v>
      </c>
    </row>
    <row r="52" ht="12.75">
      <c r="Q52" s="18"/>
    </row>
    <row r="53" ht="12.75">
      <c r="Q53" s="18"/>
    </row>
    <row r="54" ht="12.75">
      <c r="Q54" s="18"/>
    </row>
    <row r="55" ht="12.75">
      <c r="Q55" s="18"/>
    </row>
  </sheetData>
  <sheetProtection/>
  <printOptions/>
  <pageMargins left="0.35433070866141736" right="0" top="0.1968503937007874" bottom="0.5905511811023623" header="0.5118110236220472" footer="0.5118110236220472"/>
  <pageSetup horizontalDpi="600" verticalDpi="600" orientation="portrait" paperSize="8" scale="70" r:id="rId1"/>
  <headerFooter alignWithMargins="0">
    <oddFooter>&amp;C&amp;Z&amp;F&amp;RPagina &amp;P</oddFooter>
  </headerFooter>
  <colBreaks count="3" manualBreakCount="3">
    <brk id="6" max="65535" man="1"/>
    <brk id="11" max="65535" man="1"/>
    <brk id="1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9" sqref="B49"/>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daniela.volpe</cp:lastModifiedBy>
  <cp:lastPrinted>2015-06-24T09:18:12Z</cp:lastPrinted>
  <dcterms:created xsi:type="dcterms:W3CDTF">1996-11-05T10:16:36Z</dcterms:created>
  <dcterms:modified xsi:type="dcterms:W3CDTF">2015-06-30T10:56:46Z</dcterms:modified>
  <cp:category/>
  <cp:version/>
  <cp:contentType/>
  <cp:contentStatus/>
</cp:coreProperties>
</file>