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770" tabRatio="825" activeTab="0"/>
  </bookViews>
  <sheets>
    <sheet name="Uniti Ulivo" sheetId="1" r:id="rId1"/>
    <sheet name="Fiamma Tricolore" sheetId="2" r:id="rId2"/>
    <sheet name="Lib. Sgarbi" sheetId="3" r:id="rId3"/>
    <sheet name="Pensionati" sheetId="4" r:id="rId4"/>
    <sheet name="Bonino" sheetId="5" r:id="rId5"/>
    <sheet name="Patto Segni Scognamiglio" sheetId="6" r:id="rId6"/>
    <sheet name="Codacons" sheetId="7" r:id="rId7"/>
    <sheet name="Movimento Rauti" sheetId="8" r:id="rId8"/>
  </sheets>
  <definedNames/>
  <calcPr fullCalcOnLoad="1"/>
</workbook>
</file>

<file path=xl/sharedStrings.xml><?xml version="1.0" encoding="utf-8"?>
<sst xmlns="http://schemas.openxmlformats.org/spreadsheetml/2006/main" count="212" uniqueCount="160">
  <si>
    <t>Preferenze</t>
  </si>
  <si>
    <t>Sezioni:</t>
  </si>
  <si>
    <t>Totale</t>
  </si>
  <si>
    <t xml:space="preserve">TOTALI </t>
  </si>
  <si>
    <t>CIRCOSCRIZIONE ELETTORALE I - ITALIA NORD-OCCIDENTALE</t>
  </si>
  <si>
    <t xml:space="preserve">ELEZIONI DEI MEMBRI DEL PARLAMENTO EUROPEO SPETTANTI ALL'ITALIA DI SABATO 12 E DOMENICA 13 GIUGNO 2004 </t>
  </si>
  <si>
    <t>Lista N. 17</t>
  </si>
  <si>
    <t>UNITI NELL'ULIVO PER L'EUROPA</t>
  </si>
  <si>
    <t>Pier Luigi Bersani</t>
  </si>
  <si>
    <t>Patrizia Ferma Francesca Toia</t>
  </si>
  <si>
    <t>Michele Santoro</t>
  </si>
  <si>
    <t>Pia Elda Locatelli</t>
  </si>
  <si>
    <t>Andrea Benedino</t>
  </si>
  <si>
    <t>Mercedes Bresso</t>
  </si>
  <si>
    <t>Massimiliano Costa</t>
  </si>
  <si>
    <t>Chiara Cremonesi</t>
  </si>
  <si>
    <t>Vittorio Dotti</t>
  </si>
  <si>
    <t>Francesco Ferrari</t>
  </si>
  <si>
    <t>Filippo Fiandrotti</t>
  </si>
  <si>
    <t>Giuseppe Amedeo Fogliazza d. Deo</t>
  </si>
  <si>
    <t>Marco Formentini</t>
  </si>
  <si>
    <t>Aldo Antonino Gandolfi</t>
  </si>
  <si>
    <t>Pierantonio Panzeri d. Antonio</t>
  </si>
  <si>
    <t>Giovanni Rivera detto Gianni</t>
  </si>
  <si>
    <t>Giovanna Senesi detta Gianna</t>
  </si>
  <si>
    <t>Gianluca Susta</t>
  </si>
  <si>
    <t>Marta Vincenzi</t>
  </si>
  <si>
    <t>Antonino Zaniboni</t>
  </si>
  <si>
    <t>Lista N. 18</t>
  </si>
  <si>
    <t>FIAMMA TRICOLORE</t>
  </si>
  <si>
    <t>Luca Romagnoli</t>
  </si>
  <si>
    <t>Alessandro Delicato</t>
  </si>
  <si>
    <t>Massimo Bosso</t>
  </si>
  <si>
    <t>Dario Frattini</t>
  </si>
  <si>
    <t>Giorgio Tigano</t>
  </si>
  <si>
    <t>Giovanni Bottazzi</t>
  </si>
  <si>
    <t>Annamaria Edvige Banfi</t>
  </si>
  <si>
    <t>Giorgio Bissacco</t>
  </si>
  <si>
    <t>Annamaria Briola</t>
  </si>
  <si>
    <t>Antonio Caramaschi</t>
  </si>
  <si>
    <t>Massimo Cesati</t>
  </si>
  <si>
    <t>Maurizio Colli</t>
  </si>
  <si>
    <t>Geniuccio Giovanni Chierico d.Nuccio</t>
  </si>
  <si>
    <t>Stefania Gemelli</t>
  </si>
  <si>
    <t>Vito Nicola Grosso</t>
  </si>
  <si>
    <t>Umberto Sandro Domenico Massimino</t>
  </si>
  <si>
    <t>Grazia Miccoli</t>
  </si>
  <si>
    <t>Sandra Molinari</t>
  </si>
  <si>
    <t>Mara Pavlovic</t>
  </si>
  <si>
    <t>Maurizio Zingales</t>
  </si>
  <si>
    <t>Lista N. 19</t>
  </si>
  <si>
    <t>PARTITO REPUBBLICANO ITALIANO I LIBERAL SGARBI</t>
  </si>
  <si>
    <t>Vittorio Sgarbi</t>
  </si>
  <si>
    <t>Lilia Filippa Annamaria Alberghina</t>
  </si>
  <si>
    <t>Annamaria Andreoli</t>
  </si>
  <si>
    <t>Pasquale Barbatano</t>
  </si>
  <si>
    <t>Gianluca Buonanno</t>
  </si>
  <si>
    <t>Santino Camonita</t>
  </si>
  <si>
    <t>Giovanni Giulio Conti</t>
  </si>
  <si>
    <t>Barbara Corbisiero</t>
  </si>
  <si>
    <t>Luca D'Auria</t>
  </si>
  <si>
    <t>Paolo Frattini</t>
  </si>
  <si>
    <t>Maria Emma Galbassini</t>
  </si>
  <si>
    <t>Sergio Donato Natalino Leali</t>
  </si>
  <si>
    <t>Pietro Paolo Mennea</t>
  </si>
  <si>
    <t>Andrea Mieli</t>
  </si>
  <si>
    <t>Francesco Giuseppe Muscia</t>
  </si>
  <si>
    <t>Gianna Parri</t>
  </si>
  <si>
    <t>Alessandra Pavese</t>
  </si>
  <si>
    <t>Stefano Salvi</t>
  </si>
  <si>
    <t>Patrizia Tomacelli</t>
  </si>
  <si>
    <t>Franco Zunino</t>
  </si>
  <si>
    <t>Lista N. 20</t>
  </si>
  <si>
    <t>PENSIONATI</t>
  </si>
  <si>
    <t>Carlo Fatuzzo</t>
  </si>
  <si>
    <t>Lino Miserotti</t>
  </si>
  <si>
    <t>Giuseppe Italia</t>
  </si>
  <si>
    <t>Luigi Ferone</t>
  </si>
  <si>
    <t>Giacinto Boldrini</t>
  </si>
  <si>
    <t>Pericle Giuseppe Ales. Barlusconi</t>
  </si>
  <si>
    <t>Franca Cecchetti</t>
  </si>
  <si>
    <t>Giuseppe Reggio</t>
  </si>
  <si>
    <t>Emanuela Lucia Rocchi</t>
  </si>
  <si>
    <t>Manlio Mauriello</t>
  </si>
  <si>
    <t>Mario Emilio Barco</t>
  </si>
  <si>
    <t>Aquilino Gargantini</t>
  </si>
  <si>
    <t>Mauro Emilio Rossi</t>
  </si>
  <si>
    <t>Giorgio Grassino</t>
  </si>
  <si>
    <t>Silvia Metra</t>
  </si>
  <si>
    <t>Costantino Amichi</t>
  </si>
  <si>
    <t>Giovanni Devecchi</t>
  </si>
  <si>
    <t>Franco Selva</t>
  </si>
  <si>
    <t>Federico Antonio Benvenuti</t>
  </si>
  <si>
    <t>Riccardo Ferrari</t>
  </si>
  <si>
    <t>Lista N. 21</t>
  </si>
  <si>
    <t>EMMA BONINO</t>
  </si>
  <si>
    <t>Emma Bonino</t>
  </si>
  <si>
    <t>Maurizio Turco</t>
  </si>
  <si>
    <t>Giacinto Pannella detto Marco</t>
  </si>
  <si>
    <t>Marco Cappato</t>
  </si>
  <si>
    <t>Rita Bernardini</t>
  </si>
  <si>
    <t>Benedetto Della Vedova</t>
  </si>
  <si>
    <t>Massimo Bordin</t>
  </si>
  <si>
    <t>Sergio D'Elia</t>
  </si>
  <si>
    <t>Franca Letizia Angiolillo</t>
  </si>
  <si>
    <t>Guido Biancardi</t>
  </si>
  <si>
    <t>Ennio Maria Boglino</t>
  </si>
  <si>
    <t>Deborah Cianfanelli</t>
  </si>
  <si>
    <t>Donatella Corleo</t>
  </si>
  <si>
    <t>Marcello Cribellini</t>
  </si>
  <si>
    <t>Patrizia De Fusco</t>
  </si>
  <si>
    <t>Giulio Manfredi</t>
  </si>
  <si>
    <t>Vanna Perego</t>
  </si>
  <si>
    <t>Sergio Rovasio</t>
  </si>
  <si>
    <t>Domenica Velati detta Dominique</t>
  </si>
  <si>
    <t>Silvio Viale</t>
  </si>
  <si>
    <t>Lista N. 22</t>
  </si>
  <si>
    <t>PATTO SEGNI SCOGNAMIGLIO LIBERALDEMOCRATICI</t>
  </si>
  <si>
    <t>Carlo Luigi Scognamiglio Pasini</t>
  </si>
  <si>
    <t>Mariotto Giov.B.L. Segni d. Mario</t>
  </si>
  <si>
    <t>Maria Grazia Barbieri</t>
  </si>
  <si>
    <t>Pierluigi Castaldi</t>
  </si>
  <si>
    <t>Ida Castiglioni</t>
  </si>
  <si>
    <t>Maddalena Maria Laura Corvi Mora</t>
  </si>
  <si>
    <t>Emilio Cupolo</t>
  </si>
  <si>
    <t>Marcello Damiani</t>
  </si>
  <si>
    <t>Patrizia Forte</t>
  </si>
  <si>
    <t>Luciano Garatti</t>
  </si>
  <si>
    <t>Anna Maria Lella</t>
  </si>
  <si>
    <t>Giovanni Manzo</t>
  </si>
  <si>
    <t>Giuseppe Angelo Mazzarello</t>
  </si>
  <si>
    <t>Maria Mianulli</t>
  </si>
  <si>
    <t>Giuseppe Morrone</t>
  </si>
  <si>
    <t>Roberto Mussano</t>
  </si>
  <si>
    <t>Filippo Neri</t>
  </si>
  <si>
    <t>Stefano Pedica</t>
  </si>
  <si>
    <t>Roberto Portinari</t>
  </si>
  <si>
    <t>Mariella Saponara</t>
  </si>
  <si>
    <t>Lista N. 23</t>
  </si>
  <si>
    <t xml:space="preserve">CODACONS LISTA CONSUMATORI </t>
  </si>
  <si>
    <t>Carlo Rienzi</t>
  </si>
  <si>
    <t>Marco Donzelli</t>
  </si>
  <si>
    <t>Tiziana Sorriento</t>
  </si>
  <si>
    <t>Domenico Pisciotta</t>
  </si>
  <si>
    <t>Antonella Basile</t>
  </si>
  <si>
    <t>Flavio Biraghi</t>
  </si>
  <si>
    <t>Daniela Bricca</t>
  </si>
  <si>
    <t>Orazio De Giovanni</t>
  </si>
  <si>
    <t>Settimio Grimaldi</t>
  </si>
  <si>
    <t>Patrizia Macchini</t>
  </si>
  <si>
    <t>Vincenzo Rienzi</t>
  </si>
  <si>
    <t>Giancarlo Travagin</t>
  </si>
  <si>
    <t>Alberto Uva</t>
  </si>
  <si>
    <t>Estevan Velardi</t>
  </si>
  <si>
    <t>Lista N. 24</t>
  </si>
  <si>
    <t>MOVIMENTO IDEA SOCIALE CON RAUTI</t>
  </si>
  <si>
    <t>Maria Lorena Colombo</t>
  </si>
  <si>
    <t>Riccardo Micalef</t>
  </si>
  <si>
    <t>Stefano Chinelli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</si>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</sst>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9525</xdr:rowOff>
    </xdr:from>
    <xdr:to>
      <xdr:col>23</xdr:col>
      <xdr:colOff>85725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9525</xdr:rowOff>
    </xdr:from>
    <xdr:to>
      <xdr:col>4</xdr:col>
      <xdr:colOff>228600</xdr:colOff>
      <xdr:row>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5811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0</xdr:row>
      <xdr:rowOff>28575</xdr:rowOff>
    </xdr:from>
    <xdr:to>
      <xdr:col>23</xdr:col>
      <xdr:colOff>104775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257175</xdr:rowOff>
    </xdr:from>
    <xdr:to>
      <xdr:col>4</xdr:col>
      <xdr:colOff>228600</xdr:colOff>
      <xdr:row>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155257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304800</xdr:colOff>
      <xdr:row>0</xdr:row>
      <xdr:rowOff>28575</xdr:rowOff>
    </xdr:from>
    <xdr:to>
      <xdr:col>23</xdr:col>
      <xdr:colOff>142875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4</xdr:col>
      <xdr:colOff>209550</xdr:colOff>
      <xdr:row>7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15716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0</xdr:row>
      <xdr:rowOff>28575</xdr:rowOff>
    </xdr:from>
    <xdr:to>
      <xdr:col>23</xdr:col>
      <xdr:colOff>104775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9525</xdr:rowOff>
    </xdr:from>
    <xdr:to>
      <xdr:col>4</xdr:col>
      <xdr:colOff>228600</xdr:colOff>
      <xdr:row>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5811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19050</xdr:rowOff>
    </xdr:from>
    <xdr:to>
      <xdr:col>23</xdr:col>
      <xdr:colOff>161925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90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257175</xdr:rowOff>
    </xdr:from>
    <xdr:to>
      <xdr:col>4</xdr:col>
      <xdr:colOff>238125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1552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19050</xdr:rowOff>
    </xdr:from>
    <xdr:to>
      <xdr:col>23</xdr:col>
      <xdr:colOff>85725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90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238125</xdr:rowOff>
    </xdr:from>
    <xdr:to>
      <xdr:col>4</xdr:col>
      <xdr:colOff>276225</xdr:colOff>
      <xdr:row>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153352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238125</xdr:colOff>
      <xdr:row>0</xdr:row>
      <xdr:rowOff>9525</xdr:rowOff>
    </xdr:from>
    <xdr:to>
      <xdr:col>23</xdr:col>
      <xdr:colOff>76200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95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257175</xdr:rowOff>
    </xdr:from>
    <xdr:to>
      <xdr:col>4</xdr:col>
      <xdr:colOff>238125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1552575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19050</xdr:rowOff>
    </xdr:from>
    <xdr:to>
      <xdr:col>23</xdr:col>
      <xdr:colOff>161925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905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9525</xdr:rowOff>
    </xdr:from>
    <xdr:to>
      <xdr:col>4</xdr:col>
      <xdr:colOff>247650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15811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36"/>
  <sheetViews>
    <sheetView tabSelected="1" workbookViewId="0" topLeftCell="A11">
      <pane xSplit="2" topLeftCell="C1" activePane="topRight" state="frozen"/>
      <selection pane="topLeft" activeCell="A1" sqref="A1"/>
      <selection pane="topRight" activeCell="AX33" sqref="AX33"/>
    </sheetView>
  </sheetViews>
  <sheetFormatPr defaultColWidth="9.140625" defaultRowHeight="12.75"/>
  <cols>
    <col min="1" max="1" width="30.42187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6</v>
      </c>
      <c r="B9" s="16" t="s">
        <v>7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8</v>
      </c>
      <c r="B15" s="9">
        <f>SUM(C15:AY15)</f>
        <v>1144</v>
      </c>
      <c r="C15" s="19">
        <v>28</v>
      </c>
      <c r="D15" s="19">
        <v>13</v>
      </c>
      <c r="E15" s="19">
        <v>15</v>
      </c>
      <c r="F15" s="19">
        <v>16</v>
      </c>
      <c r="G15" s="19">
        <v>24</v>
      </c>
      <c r="H15" s="19">
        <v>27</v>
      </c>
      <c r="I15" s="19">
        <v>21</v>
      </c>
      <c r="J15" s="19">
        <v>27</v>
      </c>
      <c r="K15" s="19">
        <v>20</v>
      </c>
      <c r="L15" s="19">
        <v>29</v>
      </c>
      <c r="M15" s="19">
        <v>17</v>
      </c>
      <c r="N15" s="19">
        <v>26</v>
      </c>
      <c r="O15" s="19">
        <v>25</v>
      </c>
      <c r="P15" s="19">
        <v>32</v>
      </c>
      <c r="Q15" s="19">
        <v>33</v>
      </c>
      <c r="R15" s="19">
        <v>23</v>
      </c>
      <c r="S15" s="19">
        <v>24</v>
      </c>
      <c r="T15" s="19">
        <v>41</v>
      </c>
      <c r="U15" s="19">
        <v>23</v>
      </c>
      <c r="V15" s="19">
        <v>15</v>
      </c>
      <c r="W15" s="19">
        <v>29</v>
      </c>
      <c r="X15" s="19">
        <v>29</v>
      </c>
      <c r="Y15" s="19">
        <v>14</v>
      </c>
      <c r="Z15" s="19">
        <v>23</v>
      </c>
      <c r="AA15" s="19">
        <v>23</v>
      </c>
      <c r="AB15" s="19">
        <v>25</v>
      </c>
      <c r="AC15" s="19">
        <v>10</v>
      </c>
      <c r="AD15" s="19">
        <v>6</v>
      </c>
      <c r="AE15" s="19">
        <v>21</v>
      </c>
      <c r="AF15" s="19">
        <v>13</v>
      </c>
      <c r="AG15" s="19">
        <v>18</v>
      </c>
      <c r="AH15" s="19">
        <v>16</v>
      </c>
      <c r="AI15" s="19">
        <v>23</v>
      </c>
      <c r="AJ15" s="19">
        <v>29</v>
      </c>
      <c r="AK15" s="19">
        <v>1</v>
      </c>
      <c r="AL15" s="19">
        <v>30</v>
      </c>
      <c r="AM15" s="19">
        <v>31</v>
      </c>
      <c r="AN15" s="19">
        <v>15</v>
      </c>
      <c r="AO15" s="19">
        <v>21</v>
      </c>
      <c r="AP15" s="19">
        <v>52</v>
      </c>
      <c r="AQ15" s="19">
        <v>30</v>
      </c>
      <c r="AR15" s="19">
        <v>39</v>
      </c>
      <c r="AS15" s="19">
        <v>8</v>
      </c>
      <c r="AT15" s="19">
        <v>28</v>
      </c>
      <c r="AU15" s="19">
        <v>23</v>
      </c>
      <c r="AV15" s="19">
        <v>25</v>
      </c>
      <c r="AW15" s="19">
        <v>13</v>
      </c>
      <c r="AX15" s="19">
        <v>33</v>
      </c>
      <c r="AY15" s="19">
        <v>37</v>
      </c>
    </row>
    <row r="16" spans="1:51" s="8" customFormat="1" ht="21.75" customHeight="1">
      <c r="A16" s="17" t="s">
        <v>9</v>
      </c>
      <c r="B16" s="9">
        <f aca="true" t="shared" si="0" ref="B16:B34">SUM(C16:AY16)</f>
        <v>212</v>
      </c>
      <c r="C16" s="19">
        <v>1</v>
      </c>
      <c r="D16" s="19">
        <v>4</v>
      </c>
      <c r="E16" s="19">
        <v>2</v>
      </c>
      <c r="F16" s="19">
        <v>17</v>
      </c>
      <c r="G16" s="19">
        <v>6</v>
      </c>
      <c r="H16" s="19">
        <v>7</v>
      </c>
      <c r="I16" s="19">
        <v>2</v>
      </c>
      <c r="J16" s="19">
        <v>10</v>
      </c>
      <c r="K16" s="19">
        <v>2</v>
      </c>
      <c r="L16" s="19">
        <v>1</v>
      </c>
      <c r="M16" s="19">
        <v>2</v>
      </c>
      <c r="N16" s="19">
        <v>3</v>
      </c>
      <c r="O16" s="19">
        <v>9</v>
      </c>
      <c r="P16" s="19">
        <v>4</v>
      </c>
      <c r="Q16" s="19">
        <v>9</v>
      </c>
      <c r="R16" s="19">
        <v>2</v>
      </c>
      <c r="S16" s="19">
        <v>6</v>
      </c>
      <c r="T16" s="19">
        <v>7</v>
      </c>
      <c r="U16" s="19">
        <v>2</v>
      </c>
      <c r="V16" s="19">
        <v>1</v>
      </c>
      <c r="W16" s="19">
        <v>1</v>
      </c>
      <c r="X16" s="19">
        <v>4</v>
      </c>
      <c r="Y16" s="19">
        <v>1</v>
      </c>
      <c r="Z16" s="19">
        <v>2</v>
      </c>
      <c r="AA16" s="19">
        <v>14</v>
      </c>
      <c r="AB16" s="19">
        <v>4</v>
      </c>
      <c r="AC16" s="19">
        <v>4</v>
      </c>
      <c r="AD16" s="19">
        <v>3</v>
      </c>
      <c r="AE16" s="19"/>
      <c r="AF16" s="19">
        <v>4</v>
      </c>
      <c r="AG16" s="19">
        <v>3</v>
      </c>
      <c r="AH16" s="19">
        <v>4</v>
      </c>
      <c r="AI16" s="19">
        <v>2</v>
      </c>
      <c r="AJ16" s="19">
        <v>6</v>
      </c>
      <c r="AK16" s="19"/>
      <c r="AL16" s="19">
        <v>8</v>
      </c>
      <c r="AM16" s="19">
        <v>4</v>
      </c>
      <c r="AN16" s="19">
        <v>3</v>
      </c>
      <c r="AO16" s="19"/>
      <c r="AP16" s="19">
        <v>5</v>
      </c>
      <c r="AQ16" s="19">
        <v>2</v>
      </c>
      <c r="AR16" s="19"/>
      <c r="AS16" s="19">
        <v>2</v>
      </c>
      <c r="AT16" s="19">
        <v>11</v>
      </c>
      <c r="AU16" s="19">
        <v>7</v>
      </c>
      <c r="AV16" s="19">
        <v>5</v>
      </c>
      <c r="AW16" s="19">
        <v>2</v>
      </c>
      <c r="AX16" s="19">
        <v>4</v>
      </c>
      <c r="AY16" s="19">
        <v>10</v>
      </c>
    </row>
    <row r="17" spans="1:51" s="8" customFormat="1" ht="21.75" customHeight="1">
      <c r="A17" s="17" t="s">
        <v>10</v>
      </c>
      <c r="B17" s="9">
        <f t="shared" si="0"/>
        <v>968</v>
      </c>
      <c r="C17" s="19">
        <v>32</v>
      </c>
      <c r="D17" s="19">
        <v>14</v>
      </c>
      <c r="E17" s="19">
        <v>7</v>
      </c>
      <c r="F17" s="19">
        <v>20</v>
      </c>
      <c r="G17" s="19">
        <v>6</v>
      </c>
      <c r="H17" s="19">
        <v>29</v>
      </c>
      <c r="I17" s="19">
        <v>21</v>
      </c>
      <c r="J17" s="19">
        <v>14</v>
      </c>
      <c r="K17" s="19">
        <v>13</v>
      </c>
      <c r="L17" s="19">
        <v>16</v>
      </c>
      <c r="M17" s="19">
        <v>18</v>
      </c>
      <c r="N17" s="19">
        <v>24</v>
      </c>
      <c r="O17" s="19">
        <v>13</v>
      </c>
      <c r="P17" s="19">
        <v>30</v>
      </c>
      <c r="Q17" s="19">
        <v>23</v>
      </c>
      <c r="R17" s="19">
        <v>23</v>
      </c>
      <c r="S17" s="19">
        <v>15</v>
      </c>
      <c r="T17" s="19">
        <v>29</v>
      </c>
      <c r="U17" s="19">
        <v>22</v>
      </c>
      <c r="V17" s="19">
        <v>14</v>
      </c>
      <c r="W17" s="19">
        <v>25</v>
      </c>
      <c r="X17" s="19">
        <v>27</v>
      </c>
      <c r="Y17" s="19">
        <v>24</v>
      </c>
      <c r="Z17" s="19">
        <v>30</v>
      </c>
      <c r="AA17" s="19">
        <v>17</v>
      </c>
      <c r="AB17" s="19">
        <v>28</v>
      </c>
      <c r="AC17" s="19">
        <v>11</v>
      </c>
      <c r="AD17" s="19">
        <v>9</v>
      </c>
      <c r="AE17" s="19">
        <v>14</v>
      </c>
      <c r="AF17" s="19">
        <v>16</v>
      </c>
      <c r="AG17" s="19">
        <v>16</v>
      </c>
      <c r="AH17" s="19">
        <v>11</v>
      </c>
      <c r="AI17" s="19">
        <v>17</v>
      </c>
      <c r="AJ17" s="19">
        <v>17</v>
      </c>
      <c r="AK17" s="19">
        <v>1</v>
      </c>
      <c r="AL17" s="19">
        <v>20</v>
      </c>
      <c r="AM17" s="19">
        <v>28</v>
      </c>
      <c r="AN17" s="19">
        <v>17</v>
      </c>
      <c r="AO17" s="19">
        <v>24</v>
      </c>
      <c r="AP17" s="19">
        <v>44</v>
      </c>
      <c r="AQ17" s="19">
        <v>17</v>
      </c>
      <c r="AR17" s="19">
        <v>33</v>
      </c>
      <c r="AS17" s="19">
        <v>7</v>
      </c>
      <c r="AT17" s="19">
        <v>21</v>
      </c>
      <c r="AU17" s="19">
        <v>17</v>
      </c>
      <c r="AV17" s="19">
        <v>28</v>
      </c>
      <c r="AW17" s="19">
        <v>19</v>
      </c>
      <c r="AX17" s="19">
        <v>20</v>
      </c>
      <c r="AY17" s="19">
        <v>27</v>
      </c>
    </row>
    <row r="18" spans="1:51" s="8" customFormat="1" ht="21.75" customHeight="1">
      <c r="A18" s="17" t="s">
        <v>11</v>
      </c>
      <c r="B18" s="9">
        <f t="shared" si="0"/>
        <v>95</v>
      </c>
      <c r="C18" s="19">
        <v>1</v>
      </c>
      <c r="D18" s="19"/>
      <c r="E18" s="19"/>
      <c r="F18" s="19">
        <v>1</v>
      </c>
      <c r="G18" s="19">
        <v>1</v>
      </c>
      <c r="H18" s="19">
        <v>2</v>
      </c>
      <c r="I18" s="19">
        <v>1</v>
      </c>
      <c r="J18" s="19">
        <v>2</v>
      </c>
      <c r="K18" s="19"/>
      <c r="L18" s="19"/>
      <c r="M18" s="19">
        <v>1</v>
      </c>
      <c r="N18" s="19">
        <v>2</v>
      </c>
      <c r="O18" s="19">
        <v>3</v>
      </c>
      <c r="P18" s="19"/>
      <c r="Q18" s="19">
        <v>2</v>
      </c>
      <c r="R18" s="19">
        <v>3</v>
      </c>
      <c r="S18" s="19">
        <v>4</v>
      </c>
      <c r="T18" s="19">
        <v>3</v>
      </c>
      <c r="U18" s="19"/>
      <c r="V18" s="19">
        <v>2</v>
      </c>
      <c r="W18" s="19"/>
      <c r="X18" s="19">
        <v>4</v>
      </c>
      <c r="Y18" s="19"/>
      <c r="Z18" s="19">
        <v>4</v>
      </c>
      <c r="AA18" s="19"/>
      <c r="AB18" s="19"/>
      <c r="AC18" s="19"/>
      <c r="AD18" s="19">
        <v>2</v>
      </c>
      <c r="AE18" s="19">
        <v>4</v>
      </c>
      <c r="AF18" s="19">
        <v>2</v>
      </c>
      <c r="AG18" s="19">
        <v>4</v>
      </c>
      <c r="AH18" s="19">
        <v>1</v>
      </c>
      <c r="AI18" s="19">
        <v>3</v>
      </c>
      <c r="AJ18" s="19">
        <v>1</v>
      </c>
      <c r="AK18" s="19"/>
      <c r="AL18" s="19">
        <v>6</v>
      </c>
      <c r="AM18" s="19"/>
      <c r="AN18" s="19"/>
      <c r="AO18" s="19">
        <v>2</v>
      </c>
      <c r="AP18" s="19">
        <v>12</v>
      </c>
      <c r="AQ18" s="19">
        <v>3</v>
      </c>
      <c r="AR18" s="19">
        <v>2</v>
      </c>
      <c r="AS18" s="19">
        <v>1</v>
      </c>
      <c r="AT18" s="19">
        <v>2</v>
      </c>
      <c r="AU18" s="19"/>
      <c r="AV18" s="19">
        <v>3</v>
      </c>
      <c r="AW18" s="19">
        <v>6</v>
      </c>
      <c r="AX18" s="19">
        <v>5</v>
      </c>
      <c r="AY18" s="19"/>
    </row>
    <row r="19" spans="1:51" s="8" customFormat="1" ht="21.75" customHeight="1">
      <c r="A19" s="17" t="s">
        <v>12</v>
      </c>
      <c r="B19" s="9">
        <f t="shared" si="0"/>
        <v>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>
        <v>1</v>
      </c>
      <c r="W19" s="19"/>
      <c r="X19" s="19"/>
      <c r="Y19" s="19"/>
      <c r="Z19" s="19">
        <v>1</v>
      </c>
      <c r="AA19" s="19"/>
      <c r="AB19" s="19"/>
      <c r="AC19" s="19">
        <v>2</v>
      </c>
      <c r="AD19" s="19"/>
      <c r="AE19" s="19">
        <v>1</v>
      </c>
      <c r="AF19" s="19"/>
      <c r="AG19" s="19"/>
      <c r="AH19" s="19"/>
      <c r="AI19" s="19">
        <v>2</v>
      </c>
      <c r="AJ19" s="19"/>
      <c r="AK19" s="19"/>
      <c r="AL19" s="19"/>
      <c r="AM19" s="19">
        <v>2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>
        <v>1</v>
      </c>
      <c r="AY19" s="19"/>
    </row>
    <row r="20" spans="1:51" s="8" customFormat="1" ht="21.75" customHeight="1">
      <c r="A20" s="17" t="s">
        <v>13</v>
      </c>
      <c r="B20" s="9">
        <f t="shared" si="0"/>
        <v>745</v>
      </c>
      <c r="C20" s="19">
        <v>22</v>
      </c>
      <c r="D20" s="19">
        <v>8</v>
      </c>
      <c r="E20" s="19">
        <v>5</v>
      </c>
      <c r="F20" s="19">
        <v>5</v>
      </c>
      <c r="G20" s="19">
        <v>20</v>
      </c>
      <c r="H20" s="19">
        <v>19</v>
      </c>
      <c r="I20" s="19">
        <v>13</v>
      </c>
      <c r="J20" s="19">
        <v>14</v>
      </c>
      <c r="K20" s="19">
        <v>7</v>
      </c>
      <c r="L20" s="19">
        <v>15</v>
      </c>
      <c r="M20" s="19">
        <v>12</v>
      </c>
      <c r="N20" s="19">
        <v>11</v>
      </c>
      <c r="O20" s="19">
        <v>19</v>
      </c>
      <c r="P20" s="19">
        <v>21</v>
      </c>
      <c r="Q20" s="19">
        <v>26</v>
      </c>
      <c r="R20" s="19">
        <v>13</v>
      </c>
      <c r="S20" s="19">
        <v>8</v>
      </c>
      <c r="T20" s="19">
        <v>25</v>
      </c>
      <c r="U20" s="19">
        <v>22</v>
      </c>
      <c r="V20" s="19">
        <v>13</v>
      </c>
      <c r="W20" s="19">
        <v>23</v>
      </c>
      <c r="X20" s="19">
        <v>20</v>
      </c>
      <c r="Y20" s="19">
        <v>12</v>
      </c>
      <c r="Z20" s="19">
        <v>11</v>
      </c>
      <c r="AA20" s="19">
        <v>10</v>
      </c>
      <c r="AB20" s="19">
        <v>14</v>
      </c>
      <c r="AC20" s="19">
        <v>11</v>
      </c>
      <c r="AD20" s="19">
        <v>9</v>
      </c>
      <c r="AE20" s="19">
        <v>15</v>
      </c>
      <c r="AF20" s="19">
        <v>11</v>
      </c>
      <c r="AG20" s="19">
        <v>9</v>
      </c>
      <c r="AH20" s="19">
        <v>9</v>
      </c>
      <c r="AI20" s="19">
        <v>17</v>
      </c>
      <c r="AJ20" s="19">
        <v>24</v>
      </c>
      <c r="AK20" s="19"/>
      <c r="AL20" s="19">
        <v>15</v>
      </c>
      <c r="AM20" s="19">
        <v>22</v>
      </c>
      <c r="AN20" s="19">
        <v>13</v>
      </c>
      <c r="AO20" s="19">
        <v>13</v>
      </c>
      <c r="AP20" s="19">
        <v>38</v>
      </c>
      <c r="AQ20" s="19">
        <v>26</v>
      </c>
      <c r="AR20" s="19">
        <v>37</v>
      </c>
      <c r="AS20" s="19">
        <v>9</v>
      </c>
      <c r="AT20" s="19">
        <v>11</v>
      </c>
      <c r="AU20" s="19">
        <v>10</v>
      </c>
      <c r="AV20" s="19">
        <v>8</v>
      </c>
      <c r="AW20" s="19">
        <v>8</v>
      </c>
      <c r="AX20" s="19">
        <v>17</v>
      </c>
      <c r="AY20" s="19">
        <v>25</v>
      </c>
    </row>
    <row r="21" spans="1:51" s="8" customFormat="1" ht="21.75" customHeight="1">
      <c r="A21" s="17" t="s">
        <v>14</v>
      </c>
      <c r="B21" s="9">
        <f t="shared" si="0"/>
        <v>9</v>
      </c>
      <c r="C21" s="19"/>
      <c r="D21" s="19"/>
      <c r="E21" s="19"/>
      <c r="F21" s="19"/>
      <c r="G21" s="19">
        <v>1</v>
      </c>
      <c r="H21" s="19"/>
      <c r="I21" s="19">
        <v>2</v>
      </c>
      <c r="J21" s="19"/>
      <c r="K21" s="19"/>
      <c r="L21" s="19"/>
      <c r="M21" s="19"/>
      <c r="N21" s="19"/>
      <c r="O21" s="19">
        <v>1</v>
      </c>
      <c r="P21" s="19"/>
      <c r="Q21" s="19">
        <v>2</v>
      </c>
      <c r="R21" s="19"/>
      <c r="S21" s="19"/>
      <c r="T21" s="19"/>
      <c r="U21" s="19"/>
      <c r="V21" s="19"/>
      <c r="W21" s="19"/>
      <c r="X21" s="19"/>
      <c r="Y21" s="19"/>
      <c r="Z21" s="19"/>
      <c r="AA21" s="19">
        <v>2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>
        <v>1</v>
      </c>
    </row>
    <row r="22" spans="1:51" s="8" customFormat="1" ht="21.75" customHeight="1">
      <c r="A22" s="17" t="s">
        <v>15</v>
      </c>
      <c r="B22" s="9">
        <f t="shared" si="0"/>
        <v>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v>1</v>
      </c>
      <c r="O22" s="19"/>
      <c r="P22" s="19">
        <v>1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v>1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>
        <v>1</v>
      </c>
      <c r="AV22" s="19"/>
      <c r="AW22" s="19"/>
      <c r="AX22" s="19">
        <v>1</v>
      </c>
      <c r="AY22" s="19"/>
    </row>
    <row r="23" spans="1:51" s="8" customFormat="1" ht="21.75" customHeight="1">
      <c r="A23" s="17" t="s">
        <v>16</v>
      </c>
      <c r="B23" s="9">
        <f t="shared" si="0"/>
        <v>16</v>
      </c>
      <c r="C23" s="19">
        <v>1</v>
      </c>
      <c r="D23" s="19"/>
      <c r="E23" s="19"/>
      <c r="F23" s="19"/>
      <c r="G23" s="19"/>
      <c r="H23" s="19">
        <v>2</v>
      </c>
      <c r="I23" s="19"/>
      <c r="J23" s="19"/>
      <c r="K23" s="19"/>
      <c r="L23" s="19">
        <v>1</v>
      </c>
      <c r="M23" s="19"/>
      <c r="N23" s="19">
        <v>3</v>
      </c>
      <c r="O23" s="19"/>
      <c r="P23" s="19">
        <v>1</v>
      </c>
      <c r="Q23" s="19"/>
      <c r="R23" s="19">
        <v>1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>
        <v>4</v>
      </c>
      <c r="AF23" s="19"/>
      <c r="AG23" s="19"/>
      <c r="AH23" s="19">
        <v>1</v>
      </c>
      <c r="AI23" s="19"/>
      <c r="AJ23" s="19"/>
      <c r="AK23" s="19"/>
      <c r="AL23" s="19">
        <v>1</v>
      </c>
      <c r="AM23" s="19">
        <v>1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17</v>
      </c>
      <c r="B24" s="9">
        <f t="shared" si="0"/>
        <v>26</v>
      </c>
      <c r="C24" s="19"/>
      <c r="D24" s="19"/>
      <c r="E24" s="19"/>
      <c r="F24" s="19"/>
      <c r="G24" s="19">
        <v>2</v>
      </c>
      <c r="H24" s="19"/>
      <c r="I24" s="19"/>
      <c r="J24" s="19"/>
      <c r="K24" s="19">
        <v>2</v>
      </c>
      <c r="L24" s="19">
        <v>1</v>
      </c>
      <c r="M24" s="19">
        <v>2</v>
      </c>
      <c r="N24" s="19"/>
      <c r="O24" s="19"/>
      <c r="P24" s="19"/>
      <c r="Q24" s="19">
        <v>3</v>
      </c>
      <c r="R24" s="19"/>
      <c r="S24" s="19">
        <v>1</v>
      </c>
      <c r="T24" s="19"/>
      <c r="U24" s="19"/>
      <c r="V24" s="19"/>
      <c r="W24" s="19"/>
      <c r="X24" s="19"/>
      <c r="Y24" s="19">
        <v>4</v>
      </c>
      <c r="Z24" s="19"/>
      <c r="AA24" s="19"/>
      <c r="AB24" s="19"/>
      <c r="AC24" s="19"/>
      <c r="AD24" s="19">
        <v>1</v>
      </c>
      <c r="AE24" s="19"/>
      <c r="AF24" s="19"/>
      <c r="AG24" s="19"/>
      <c r="AH24" s="19">
        <v>3</v>
      </c>
      <c r="AI24" s="19">
        <v>1</v>
      </c>
      <c r="AJ24" s="19"/>
      <c r="AK24" s="19"/>
      <c r="AL24" s="19">
        <v>1</v>
      </c>
      <c r="AM24" s="19"/>
      <c r="AN24" s="19"/>
      <c r="AO24" s="19"/>
      <c r="AP24" s="19"/>
      <c r="AQ24" s="19"/>
      <c r="AR24" s="19"/>
      <c r="AS24" s="19">
        <v>2</v>
      </c>
      <c r="AT24" s="19"/>
      <c r="AU24" s="19"/>
      <c r="AV24" s="19"/>
      <c r="AW24" s="19">
        <v>3</v>
      </c>
      <c r="AX24" s="19"/>
      <c r="AY24" s="19"/>
    </row>
    <row r="25" spans="1:51" s="8" customFormat="1" ht="21.75" customHeight="1">
      <c r="A25" s="17" t="s">
        <v>18</v>
      </c>
      <c r="B25" s="9">
        <f t="shared" si="0"/>
        <v>25</v>
      </c>
      <c r="C25" s="19">
        <v>1</v>
      </c>
      <c r="D25" s="19"/>
      <c r="E25" s="19"/>
      <c r="F25" s="19"/>
      <c r="G25" s="19"/>
      <c r="H25" s="19"/>
      <c r="I25" s="19"/>
      <c r="J25" s="19">
        <v>2</v>
      </c>
      <c r="K25" s="19"/>
      <c r="L25" s="19"/>
      <c r="M25" s="19"/>
      <c r="N25" s="19"/>
      <c r="O25" s="19">
        <v>3</v>
      </c>
      <c r="P25" s="19">
        <v>2</v>
      </c>
      <c r="Q25" s="19">
        <v>1</v>
      </c>
      <c r="R25" s="19"/>
      <c r="S25" s="19">
        <v>2</v>
      </c>
      <c r="T25" s="19"/>
      <c r="U25" s="19"/>
      <c r="V25" s="19"/>
      <c r="W25" s="19">
        <v>1</v>
      </c>
      <c r="X25" s="19"/>
      <c r="Y25" s="19">
        <v>1</v>
      </c>
      <c r="Z25" s="19"/>
      <c r="AA25" s="19"/>
      <c r="AB25" s="19"/>
      <c r="AC25" s="19"/>
      <c r="AD25" s="19"/>
      <c r="AE25" s="19"/>
      <c r="AF25" s="19"/>
      <c r="AG25" s="19"/>
      <c r="AH25" s="19">
        <v>1</v>
      </c>
      <c r="AI25" s="19"/>
      <c r="AJ25" s="19"/>
      <c r="AK25" s="19"/>
      <c r="AL25" s="19"/>
      <c r="AM25" s="19">
        <v>1</v>
      </c>
      <c r="AN25" s="19"/>
      <c r="AO25" s="19"/>
      <c r="AP25" s="19">
        <v>6</v>
      </c>
      <c r="AQ25" s="19"/>
      <c r="AR25" s="19">
        <v>3</v>
      </c>
      <c r="AS25" s="19"/>
      <c r="AT25" s="19"/>
      <c r="AU25" s="19">
        <v>1</v>
      </c>
      <c r="AV25" s="19"/>
      <c r="AW25" s="19"/>
      <c r="AX25" s="19"/>
      <c r="AY25" s="19"/>
    </row>
    <row r="26" spans="1:51" s="8" customFormat="1" ht="21.75" customHeight="1">
      <c r="A26" s="17" t="s">
        <v>19</v>
      </c>
      <c r="B26" s="9">
        <f t="shared" si="0"/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8" customFormat="1" ht="21.75" customHeight="1">
      <c r="A27" s="17" t="s">
        <v>20</v>
      </c>
      <c r="B27" s="9">
        <f t="shared" si="0"/>
        <v>8</v>
      </c>
      <c r="C27" s="19">
        <v>1</v>
      </c>
      <c r="D27" s="19"/>
      <c r="E27" s="19"/>
      <c r="F27" s="19"/>
      <c r="G27" s="19"/>
      <c r="H27" s="19"/>
      <c r="I27" s="19"/>
      <c r="J27" s="19"/>
      <c r="K27" s="19">
        <v>3</v>
      </c>
      <c r="L27" s="19"/>
      <c r="M27" s="19"/>
      <c r="N27" s="19"/>
      <c r="O27" s="19"/>
      <c r="P27" s="19">
        <v>1</v>
      </c>
      <c r="Q27" s="19"/>
      <c r="R27" s="19"/>
      <c r="S27" s="19">
        <v>1</v>
      </c>
      <c r="T27" s="19">
        <v>2</v>
      </c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8" customFormat="1" ht="21.75" customHeight="1">
      <c r="A28" s="17" t="s">
        <v>21</v>
      </c>
      <c r="B28" s="9">
        <f t="shared" si="0"/>
        <v>9</v>
      </c>
      <c r="C28" s="19"/>
      <c r="D28" s="19">
        <v>1</v>
      </c>
      <c r="E28" s="19"/>
      <c r="F28" s="19"/>
      <c r="G28" s="19">
        <v>1</v>
      </c>
      <c r="H28" s="19"/>
      <c r="I28" s="19"/>
      <c r="J28" s="19"/>
      <c r="K28" s="19"/>
      <c r="L28" s="19"/>
      <c r="M28" s="19"/>
      <c r="N28" s="19"/>
      <c r="O28" s="19"/>
      <c r="P28" s="19">
        <v>1</v>
      </c>
      <c r="Q28" s="19">
        <v>2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>
        <v>1</v>
      </c>
      <c r="AD28" s="19"/>
      <c r="AE28" s="19"/>
      <c r="AF28" s="19"/>
      <c r="AG28" s="19"/>
      <c r="AH28" s="19"/>
      <c r="AI28" s="19"/>
      <c r="AJ28" s="19">
        <v>3</v>
      </c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8" customFormat="1" ht="21.75" customHeight="1">
      <c r="A29" s="17" t="s">
        <v>22</v>
      </c>
      <c r="B29" s="9">
        <f t="shared" si="0"/>
        <v>23</v>
      </c>
      <c r="C29" s="19">
        <v>1</v>
      </c>
      <c r="D29" s="19"/>
      <c r="E29" s="19">
        <v>1</v>
      </c>
      <c r="F29" s="19"/>
      <c r="G29" s="19"/>
      <c r="H29" s="19">
        <v>1</v>
      </c>
      <c r="I29" s="19">
        <v>1</v>
      </c>
      <c r="J29" s="19"/>
      <c r="K29" s="19"/>
      <c r="L29" s="19"/>
      <c r="M29" s="19">
        <v>2</v>
      </c>
      <c r="N29" s="19">
        <v>1</v>
      </c>
      <c r="O29" s="19"/>
      <c r="P29" s="19"/>
      <c r="Q29" s="19"/>
      <c r="R29" s="19">
        <v>1</v>
      </c>
      <c r="S29" s="19"/>
      <c r="T29" s="19"/>
      <c r="U29" s="19"/>
      <c r="V29" s="19"/>
      <c r="W29" s="19">
        <v>1</v>
      </c>
      <c r="X29" s="19"/>
      <c r="Y29" s="19"/>
      <c r="Z29" s="19"/>
      <c r="AA29" s="19">
        <v>3</v>
      </c>
      <c r="AB29" s="19">
        <v>2</v>
      </c>
      <c r="AC29" s="19"/>
      <c r="AD29" s="19"/>
      <c r="AE29" s="19"/>
      <c r="AF29" s="19"/>
      <c r="AG29" s="19"/>
      <c r="AH29" s="19">
        <v>1</v>
      </c>
      <c r="AI29" s="19"/>
      <c r="AJ29" s="19">
        <v>3</v>
      </c>
      <c r="AK29" s="19"/>
      <c r="AL29" s="19"/>
      <c r="AM29" s="19">
        <v>2</v>
      </c>
      <c r="AN29" s="19"/>
      <c r="AO29" s="19"/>
      <c r="AP29" s="19"/>
      <c r="AQ29" s="19">
        <v>2</v>
      </c>
      <c r="AR29" s="19"/>
      <c r="AS29" s="19"/>
      <c r="AT29" s="19"/>
      <c r="AU29" s="19"/>
      <c r="AV29" s="19"/>
      <c r="AW29" s="19"/>
      <c r="AX29" s="19">
        <v>1</v>
      </c>
      <c r="AY29" s="19"/>
    </row>
    <row r="30" spans="1:51" s="8" customFormat="1" ht="21.75" customHeight="1">
      <c r="A30" s="17" t="s">
        <v>23</v>
      </c>
      <c r="B30" s="9">
        <f t="shared" si="0"/>
        <v>198</v>
      </c>
      <c r="C30" s="19">
        <v>9</v>
      </c>
      <c r="D30" s="19">
        <v>4</v>
      </c>
      <c r="E30" s="19">
        <v>1</v>
      </c>
      <c r="F30" s="19">
        <v>6</v>
      </c>
      <c r="G30" s="19">
        <v>2</v>
      </c>
      <c r="H30" s="19">
        <v>3</v>
      </c>
      <c r="I30" s="19">
        <v>7</v>
      </c>
      <c r="J30" s="19">
        <v>5</v>
      </c>
      <c r="K30" s="19">
        <v>4</v>
      </c>
      <c r="L30" s="19">
        <v>3</v>
      </c>
      <c r="M30" s="19">
        <v>4</v>
      </c>
      <c r="N30" s="19">
        <v>5</v>
      </c>
      <c r="O30" s="19">
        <v>4</v>
      </c>
      <c r="P30" s="19">
        <v>6</v>
      </c>
      <c r="Q30" s="19">
        <v>5</v>
      </c>
      <c r="R30" s="19">
        <v>1</v>
      </c>
      <c r="S30" s="19">
        <v>3</v>
      </c>
      <c r="T30" s="19">
        <v>5</v>
      </c>
      <c r="U30" s="19">
        <v>5</v>
      </c>
      <c r="V30" s="19">
        <v>1</v>
      </c>
      <c r="W30" s="19">
        <v>8</v>
      </c>
      <c r="X30" s="19">
        <v>4</v>
      </c>
      <c r="Y30" s="19">
        <v>2</v>
      </c>
      <c r="Z30" s="19">
        <v>5</v>
      </c>
      <c r="AA30" s="19">
        <v>3</v>
      </c>
      <c r="AB30" s="19">
        <v>8</v>
      </c>
      <c r="AC30" s="19">
        <v>3</v>
      </c>
      <c r="AD30" s="19"/>
      <c r="AE30" s="19">
        <v>1</v>
      </c>
      <c r="AF30" s="19">
        <v>2</v>
      </c>
      <c r="AG30" s="19">
        <v>7</v>
      </c>
      <c r="AH30" s="19">
        <v>3</v>
      </c>
      <c r="AI30" s="19"/>
      <c r="AJ30" s="19">
        <v>5</v>
      </c>
      <c r="AK30" s="19"/>
      <c r="AL30" s="19">
        <v>9</v>
      </c>
      <c r="AM30" s="19">
        <v>7</v>
      </c>
      <c r="AN30" s="19">
        <v>2</v>
      </c>
      <c r="AO30" s="19">
        <v>2</v>
      </c>
      <c r="AP30" s="19">
        <v>4</v>
      </c>
      <c r="AQ30" s="19"/>
      <c r="AR30" s="19">
        <v>7</v>
      </c>
      <c r="AS30" s="19">
        <v>3</v>
      </c>
      <c r="AT30" s="19">
        <v>6</v>
      </c>
      <c r="AU30" s="19">
        <v>7</v>
      </c>
      <c r="AV30" s="19">
        <v>1</v>
      </c>
      <c r="AW30" s="19">
        <v>5</v>
      </c>
      <c r="AX30" s="19">
        <v>3</v>
      </c>
      <c r="AY30" s="19">
        <v>8</v>
      </c>
    </row>
    <row r="31" spans="1:51" s="8" customFormat="1" ht="21.75" customHeight="1">
      <c r="A31" s="17" t="s">
        <v>24</v>
      </c>
      <c r="B31" s="9">
        <f t="shared" si="0"/>
        <v>7</v>
      </c>
      <c r="C31" s="19"/>
      <c r="D31" s="19"/>
      <c r="E31" s="19"/>
      <c r="F31" s="19"/>
      <c r="G31" s="19">
        <v>1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v>1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>
        <v>3</v>
      </c>
      <c r="AR31" s="19">
        <v>2</v>
      </c>
      <c r="AS31" s="19"/>
      <c r="AT31" s="19" t="s">
        <v>159</v>
      </c>
      <c r="AU31" s="19"/>
      <c r="AV31" s="19"/>
      <c r="AW31" s="19"/>
      <c r="AX31" s="19"/>
      <c r="AY31" s="19"/>
    </row>
    <row r="32" spans="1:51" s="8" customFormat="1" ht="21.75" customHeight="1">
      <c r="A32" s="17" t="s">
        <v>25</v>
      </c>
      <c r="B32" s="9">
        <f t="shared" si="0"/>
        <v>305</v>
      </c>
      <c r="C32" s="19">
        <v>9</v>
      </c>
      <c r="D32" s="19">
        <v>7</v>
      </c>
      <c r="E32" s="19">
        <v>2</v>
      </c>
      <c r="F32" s="19">
        <v>18</v>
      </c>
      <c r="G32" s="19">
        <v>8</v>
      </c>
      <c r="H32" s="19">
        <v>10</v>
      </c>
      <c r="I32" s="19">
        <v>7</v>
      </c>
      <c r="J32" s="19">
        <v>7</v>
      </c>
      <c r="K32" s="19">
        <v>3</v>
      </c>
      <c r="L32" s="19">
        <v>11</v>
      </c>
      <c r="M32" s="19">
        <v>5</v>
      </c>
      <c r="N32" s="19">
        <v>6</v>
      </c>
      <c r="O32" s="19">
        <v>13</v>
      </c>
      <c r="P32" s="19">
        <v>12</v>
      </c>
      <c r="Q32" s="19">
        <v>7</v>
      </c>
      <c r="R32" s="19">
        <v>7</v>
      </c>
      <c r="S32" s="19">
        <v>8</v>
      </c>
      <c r="T32" s="19">
        <v>2</v>
      </c>
      <c r="U32" s="19">
        <v>6</v>
      </c>
      <c r="V32" s="19">
        <v>6</v>
      </c>
      <c r="W32" s="19">
        <v>5</v>
      </c>
      <c r="X32" s="19">
        <v>3</v>
      </c>
      <c r="Y32" s="19">
        <v>2</v>
      </c>
      <c r="Z32" s="19">
        <v>3</v>
      </c>
      <c r="AA32" s="19">
        <v>15</v>
      </c>
      <c r="AB32" s="19">
        <v>6</v>
      </c>
      <c r="AC32" s="19">
        <v>3</v>
      </c>
      <c r="AD32" s="19">
        <v>3</v>
      </c>
      <c r="AE32" s="19">
        <v>5</v>
      </c>
      <c r="AF32" s="19">
        <v>5</v>
      </c>
      <c r="AG32" s="19">
        <v>4</v>
      </c>
      <c r="AH32" s="19">
        <v>2</v>
      </c>
      <c r="AI32" s="19">
        <v>6</v>
      </c>
      <c r="AJ32" s="19">
        <v>6</v>
      </c>
      <c r="AK32" s="19"/>
      <c r="AL32" s="19">
        <v>9</v>
      </c>
      <c r="AM32" s="19">
        <v>13</v>
      </c>
      <c r="AN32" s="19">
        <v>9</v>
      </c>
      <c r="AO32" s="19">
        <v>3</v>
      </c>
      <c r="AP32" s="19">
        <v>1</v>
      </c>
      <c r="AQ32" s="19"/>
      <c r="AR32" s="19">
        <v>2</v>
      </c>
      <c r="AS32" s="19">
        <v>4</v>
      </c>
      <c r="AT32" s="19">
        <v>6</v>
      </c>
      <c r="AU32" s="19">
        <v>9</v>
      </c>
      <c r="AV32" s="19">
        <v>7</v>
      </c>
      <c r="AW32" s="19">
        <v>5</v>
      </c>
      <c r="AX32" s="19">
        <v>6</v>
      </c>
      <c r="AY32" s="19">
        <v>9</v>
      </c>
    </row>
    <row r="33" spans="1:51" s="8" customFormat="1" ht="21.75" customHeight="1">
      <c r="A33" s="17" t="s">
        <v>26</v>
      </c>
      <c r="B33" s="9">
        <f t="shared" si="0"/>
        <v>11</v>
      </c>
      <c r="C33" s="19"/>
      <c r="D33" s="19"/>
      <c r="E33" s="19"/>
      <c r="F33" s="19"/>
      <c r="G33" s="19"/>
      <c r="H33" s="19"/>
      <c r="I33" s="19"/>
      <c r="J33" s="19">
        <v>1</v>
      </c>
      <c r="K33" s="19"/>
      <c r="L33" s="19">
        <v>1</v>
      </c>
      <c r="M33" s="19"/>
      <c r="N33" s="19"/>
      <c r="O33" s="19"/>
      <c r="P33" s="19"/>
      <c r="Q33" s="19"/>
      <c r="R33" s="19"/>
      <c r="S33" s="19"/>
      <c r="T33" s="19"/>
      <c r="U33" s="19">
        <v>1</v>
      </c>
      <c r="V33" s="19"/>
      <c r="W33" s="19">
        <v>1</v>
      </c>
      <c r="X33" s="19"/>
      <c r="Y33" s="19">
        <v>2</v>
      </c>
      <c r="Z33" s="19">
        <v>2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>
        <v>2</v>
      </c>
      <c r="AS33" s="19"/>
      <c r="AT33" s="19"/>
      <c r="AU33" s="19"/>
      <c r="AV33" s="19"/>
      <c r="AW33" s="19"/>
      <c r="AX33" s="19">
        <v>1</v>
      </c>
      <c r="AY33" s="19"/>
    </row>
    <row r="34" spans="1:51" s="8" customFormat="1" ht="21.75" customHeight="1">
      <c r="A34" s="17" t="s">
        <v>27</v>
      </c>
      <c r="B34" s="9">
        <f t="shared" si="0"/>
        <v>20</v>
      </c>
      <c r="C34" s="19"/>
      <c r="D34" s="19">
        <v>1</v>
      </c>
      <c r="E34" s="19"/>
      <c r="F34" s="19">
        <v>1</v>
      </c>
      <c r="G34" s="19">
        <v>3</v>
      </c>
      <c r="H34" s="19"/>
      <c r="I34" s="19"/>
      <c r="J34" s="19"/>
      <c r="K34" s="19"/>
      <c r="L34" s="19"/>
      <c r="M34" s="19">
        <v>2</v>
      </c>
      <c r="N34" s="19"/>
      <c r="O34" s="19">
        <v>1</v>
      </c>
      <c r="P34" s="19"/>
      <c r="Q34" s="19"/>
      <c r="R34" s="19"/>
      <c r="S34" s="19"/>
      <c r="T34" s="19"/>
      <c r="U34" s="19"/>
      <c r="V34" s="19"/>
      <c r="W34" s="19">
        <v>2</v>
      </c>
      <c r="X34" s="19"/>
      <c r="Y34" s="19">
        <v>3</v>
      </c>
      <c r="Z34" s="19"/>
      <c r="AA34" s="19"/>
      <c r="AB34" s="19"/>
      <c r="AC34" s="19"/>
      <c r="AD34" s="19">
        <v>1</v>
      </c>
      <c r="AE34" s="19"/>
      <c r="AF34" s="19"/>
      <c r="AG34" s="19"/>
      <c r="AH34" s="19"/>
      <c r="AI34" s="19"/>
      <c r="AJ34" s="19"/>
      <c r="AK34" s="19"/>
      <c r="AL34" s="19"/>
      <c r="AM34" s="19">
        <v>1</v>
      </c>
      <c r="AN34" s="19"/>
      <c r="AO34" s="19"/>
      <c r="AP34" s="19"/>
      <c r="AQ34" s="19"/>
      <c r="AR34" s="19"/>
      <c r="AS34" s="19"/>
      <c r="AT34" s="19" t="s">
        <v>159</v>
      </c>
      <c r="AU34" s="19">
        <v>2</v>
      </c>
      <c r="AV34" s="19"/>
      <c r="AW34" s="19">
        <v>3</v>
      </c>
      <c r="AX34" s="19"/>
      <c r="AY34" s="19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>SUM(B15:B34)</f>
        <v>3836</v>
      </c>
      <c r="C36" s="10">
        <f aca="true" t="shared" si="1" ref="C36:AY36">SUM(C15:C34)</f>
        <v>106</v>
      </c>
      <c r="D36" s="10">
        <f t="shared" si="1"/>
        <v>52</v>
      </c>
      <c r="E36" s="10">
        <f t="shared" si="1"/>
        <v>33</v>
      </c>
      <c r="F36" s="10">
        <f t="shared" si="1"/>
        <v>84</v>
      </c>
      <c r="G36" s="10">
        <f t="shared" si="1"/>
        <v>75</v>
      </c>
      <c r="H36" s="10">
        <f t="shared" si="1"/>
        <v>100</v>
      </c>
      <c r="I36" s="10">
        <f t="shared" si="1"/>
        <v>75</v>
      </c>
      <c r="J36" s="10">
        <f t="shared" si="1"/>
        <v>82</v>
      </c>
      <c r="K36" s="10">
        <f t="shared" si="1"/>
        <v>54</v>
      </c>
      <c r="L36" s="10">
        <f t="shared" si="1"/>
        <v>78</v>
      </c>
      <c r="M36" s="10">
        <f t="shared" si="1"/>
        <v>65</v>
      </c>
      <c r="N36" s="10">
        <f t="shared" si="1"/>
        <v>82</v>
      </c>
      <c r="O36" s="10">
        <f t="shared" si="1"/>
        <v>91</v>
      </c>
      <c r="P36" s="10">
        <f t="shared" si="1"/>
        <v>111</v>
      </c>
      <c r="Q36" s="10">
        <f t="shared" si="1"/>
        <v>113</v>
      </c>
      <c r="R36" s="10">
        <f t="shared" si="1"/>
        <v>74</v>
      </c>
      <c r="S36" s="10">
        <f t="shared" si="1"/>
        <v>73</v>
      </c>
      <c r="T36" s="10">
        <f t="shared" si="1"/>
        <v>114</v>
      </c>
      <c r="U36" s="10">
        <f t="shared" si="1"/>
        <v>81</v>
      </c>
      <c r="V36" s="10">
        <f t="shared" si="1"/>
        <v>53</v>
      </c>
      <c r="W36" s="10">
        <f t="shared" si="1"/>
        <v>96</v>
      </c>
      <c r="X36" s="10">
        <f t="shared" si="1"/>
        <v>91</v>
      </c>
      <c r="Y36" s="10">
        <f t="shared" si="1"/>
        <v>65</v>
      </c>
      <c r="Z36" s="10">
        <f t="shared" si="1"/>
        <v>81</v>
      </c>
      <c r="AA36" s="10">
        <f t="shared" si="1"/>
        <v>87</v>
      </c>
      <c r="AB36" s="10">
        <f t="shared" si="1"/>
        <v>88</v>
      </c>
      <c r="AC36" s="10">
        <f t="shared" si="1"/>
        <v>45</v>
      </c>
      <c r="AD36" s="10">
        <f t="shared" si="1"/>
        <v>34</v>
      </c>
      <c r="AE36" s="10">
        <f t="shared" si="1"/>
        <v>65</v>
      </c>
      <c r="AF36" s="10">
        <f t="shared" si="1"/>
        <v>53</v>
      </c>
      <c r="AG36" s="10">
        <f t="shared" si="1"/>
        <v>61</v>
      </c>
      <c r="AH36" s="10">
        <f t="shared" si="1"/>
        <v>52</v>
      </c>
      <c r="AI36" s="10">
        <f t="shared" si="1"/>
        <v>71</v>
      </c>
      <c r="AJ36" s="10">
        <f t="shared" si="1"/>
        <v>94</v>
      </c>
      <c r="AK36" s="10">
        <f t="shared" si="1"/>
        <v>2</v>
      </c>
      <c r="AL36" s="10">
        <f t="shared" si="1"/>
        <v>99</v>
      </c>
      <c r="AM36" s="10">
        <f t="shared" si="1"/>
        <v>112</v>
      </c>
      <c r="AN36" s="10">
        <f t="shared" si="1"/>
        <v>59</v>
      </c>
      <c r="AO36" s="10">
        <f t="shared" si="1"/>
        <v>65</v>
      </c>
      <c r="AP36" s="10">
        <f t="shared" si="1"/>
        <v>162</v>
      </c>
      <c r="AQ36" s="10">
        <f t="shared" si="1"/>
        <v>83</v>
      </c>
      <c r="AR36" s="10">
        <f t="shared" si="1"/>
        <v>127</v>
      </c>
      <c r="AS36" s="10">
        <f t="shared" si="1"/>
        <v>36</v>
      </c>
      <c r="AT36" s="10">
        <f t="shared" si="1"/>
        <v>85</v>
      </c>
      <c r="AU36" s="10">
        <f t="shared" si="1"/>
        <v>77</v>
      </c>
      <c r="AV36" s="10">
        <f t="shared" si="1"/>
        <v>77</v>
      </c>
      <c r="AW36" s="10">
        <f t="shared" si="1"/>
        <v>64</v>
      </c>
      <c r="AX36" s="10">
        <f t="shared" si="1"/>
        <v>92</v>
      </c>
      <c r="AY36" s="10">
        <f t="shared" si="1"/>
        <v>117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" top="0.7480314960629921" bottom="0.6692913385826772" header="1.46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Z36"/>
  <sheetViews>
    <sheetView workbookViewId="0" topLeftCell="A11">
      <pane xSplit="2" topLeftCell="AK1" activePane="topRight" state="frozen"/>
      <selection pane="topLeft" activeCell="A1" sqref="A1"/>
      <selection pane="topRight" activeCell="AX17" sqref="AX17"/>
    </sheetView>
  </sheetViews>
  <sheetFormatPr defaultColWidth="9.140625" defaultRowHeight="12.75"/>
  <cols>
    <col min="1" max="1" width="31.28125" style="4" customWidth="1"/>
    <col min="2" max="2" width="8.710937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28</v>
      </c>
      <c r="B9" s="16" t="s">
        <v>29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30</v>
      </c>
      <c r="B15" s="9">
        <f aca="true" t="shared" si="0" ref="B15:B34">SUM(C15:AY15)</f>
        <v>40</v>
      </c>
      <c r="C15" s="19"/>
      <c r="D15" s="19"/>
      <c r="E15" s="19"/>
      <c r="F15" s="19"/>
      <c r="G15" s="19"/>
      <c r="H15" s="19">
        <v>2</v>
      </c>
      <c r="I15" s="19"/>
      <c r="J15" s="19"/>
      <c r="K15" s="19"/>
      <c r="L15" s="19">
        <v>2</v>
      </c>
      <c r="M15" s="19"/>
      <c r="N15" s="19"/>
      <c r="O15" s="19"/>
      <c r="P15" s="19">
        <v>1</v>
      </c>
      <c r="Q15" s="19">
        <v>1</v>
      </c>
      <c r="R15" s="19">
        <v>2</v>
      </c>
      <c r="S15" s="19"/>
      <c r="T15" s="19"/>
      <c r="U15" s="19">
        <v>1</v>
      </c>
      <c r="V15" s="19"/>
      <c r="W15" s="19">
        <v>3</v>
      </c>
      <c r="X15" s="19"/>
      <c r="Y15" s="19">
        <v>4</v>
      </c>
      <c r="Z15" s="19">
        <v>2</v>
      </c>
      <c r="AA15" s="19"/>
      <c r="AB15" s="19"/>
      <c r="AC15" s="19"/>
      <c r="AD15" s="19"/>
      <c r="AE15" s="19"/>
      <c r="AF15" s="19">
        <v>1</v>
      </c>
      <c r="AG15" s="19">
        <v>3</v>
      </c>
      <c r="AH15" s="19"/>
      <c r="AI15" s="19">
        <v>2</v>
      </c>
      <c r="AJ15" s="19"/>
      <c r="AK15" s="19"/>
      <c r="AL15" s="19"/>
      <c r="AM15" s="19"/>
      <c r="AN15" s="19">
        <v>1</v>
      </c>
      <c r="AO15" s="19">
        <v>6</v>
      </c>
      <c r="AP15" s="19"/>
      <c r="AQ15" s="19"/>
      <c r="AR15" s="19">
        <v>1</v>
      </c>
      <c r="AS15" s="19"/>
      <c r="AT15" s="19"/>
      <c r="AU15" s="19"/>
      <c r="AV15" s="19">
        <v>2</v>
      </c>
      <c r="AW15" s="19">
        <v>1</v>
      </c>
      <c r="AX15" s="19">
        <v>1</v>
      </c>
      <c r="AY15" s="19">
        <v>4</v>
      </c>
    </row>
    <row r="16" spans="1:51" s="8" customFormat="1" ht="21.75" customHeight="1">
      <c r="A16" s="17" t="s">
        <v>31</v>
      </c>
      <c r="B16" s="9">
        <f t="shared" si="0"/>
        <v>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>
        <v>1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8" customFormat="1" ht="21.75" customHeight="1">
      <c r="A17" s="17" t="s">
        <v>32</v>
      </c>
      <c r="B17" s="9">
        <f t="shared" si="0"/>
        <v>56</v>
      </c>
      <c r="C17" s="19">
        <v>1</v>
      </c>
      <c r="D17" s="19"/>
      <c r="E17" s="19">
        <v>1</v>
      </c>
      <c r="F17" s="19"/>
      <c r="G17" s="19"/>
      <c r="H17" s="19">
        <v>1</v>
      </c>
      <c r="I17" s="19"/>
      <c r="J17" s="19"/>
      <c r="K17" s="19"/>
      <c r="L17" s="19">
        <v>1</v>
      </c>
      <c r="M17" s="19"/>
      <c r="N17" s="19"/>
      <c r="O17" s="19"/>
      <c r="P17" s="19">
        <v>1</v>
      </c>
      <c r="Q17" s="19">
        <v>2</v>
      </c>
      <c r="R17" s="19">
        <v>1</v>
      </c>
      <c r="S17" s="19"/>
      <c r="T17" s="19"/>
      <c r="U17" s="19">
        <v>2</v>
      </c>
      <c r="V17" s="19">
        <v>1</v>
      </c>
      <c r="W17" s="19">
        <v>2</v>
      </c>
      <c r="X17" s="19"/>
      <c r="Y17" s="19">
        <v>5</v>
      </c>
      <c r="Z17" s="19">
        <v>3</v>
      </c>
      <c r="AA17" s="19"/>
      <c r="AB17" s="19">
        <v>1</v>
      </c>
      <c r="AC17" s="19"/>
      <c r="AD17" s="19"/>
      <c r="AE17" s="19">
        <v>1</v>
      </c>
      <c r="AF17" s="19">
        <v>2</v>
      </c>
      <c r="AG17" s="19">
        <v>3</v>
      </c>
      <c r="AH17" s="19">
        <v>1</v>
      </c>
      <c r="AI17" s="19">
        <v>2</v>
      </c>
      <c r="AJ17" s="19">
        <v>1</v>
      </c>
      <c r="AK17" s="19"/>
      <c r="AL17" s="19"/>
      <c r="AM17" s="19"/>
      <c r="AN17" s="19">
        <v>1</v>
      </c>
      <c r="AO17" s="19">
        <v>8</v>
      </c>
      <c r="AP17" s="19"/>
      <c r="AQ17" s="19"/>
      <c r="AR17" s="19">
        <v>1</v>
      </c>
      <c r="AS17" s="19">
        <v>1</v>
      </c>
      <c r="AT17" s="19">
        <v>1</v>
      </c>
      <c r="AU17" s="19"/>
      <c r="AV17" s="19">
        <v>2</v>
      </c>
      <c r="AW17" s="19">
        <v>1</v>
      </c>
      <c r="AX17" s="19">
        <v>2</v>
      </c>
      <c r="AY17" s="19">
        <v>7</v>
      </c>
    </row>
    <row r="18" spans="1:51" s="8" customFormat="1" ht="21.75" customHeight="1">
      <c r="A18" s="17" t="s">
        <v>33</v>
      </c>
      <c r="B18" s="9">
        <f t="shared" si="0"/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8" customFormat="1" ht="21.75" customHeight="1">
      <c r="A19" s="17" t="s">
        <v>34</v>
      </c>
      <c r="B19" s="9">
        <f t="shared" si="0"/>
        <v>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>
        <v>1</v>
      </c>
    </row>
    <row r="20" spans="1:51" s="8" customFormat="1" ht="21.75" customHeight="1">
      <c r="A20" s="17" t="s">
        <v>35</v>
      </c>
      <c r="B20" s="9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8" customFormat="1" ht="21.75" customHeight="1">
      <c r="A21" s="17" t="s">
        <v>36</v>
      </c>
      <c r="B21" s="9">
        <f t="shared" si="0"/>
        <v>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>
        <v>1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8" customFormat="1" ht="21.75" customHeight="1">
      <c r="A22" s="17" t="s">
        <v>37</v>
      </c>
      <c r="B22" s="9">
        <f t="shared" si="0"/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8" customFormat="1" ht="21.75" customHeight="1">
      <c r="A23" s="17" t="s">
        <v>38</v>
      </c>
      <c r="B23" s="9">
        <f t="shared" si="0"/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39</v>
      </c>
      <c r="B24" s="9">
        <f t="shared" si="0"/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8" customFormat="1" ht="21.75" customHeight="1">
      <c r="A25" s="17" t="s">
        <v>40</v>
      </c>
      <c r="B25" s="9">
        <f t="shared" si="0"/>
        <v>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1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>
        <v>2</v>
      </c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8" customFormat="1" ht="21.75" customHeight="1">
      <c r="A26" s="17" t="s">
        <v>41</v>
      </c>
      <c r="B26" s="9">
        <f t="shared" si="0"/>
        <v>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v>1</v>
      </c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8" customFormat="1" ht="21.75" customHeight="1">
      <c r="A27" s="17" t="s">
        <v>42</v>
      </c>
      <c r="B27" s="9">
        <f t="shared" si="0"/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8" customFormat="1" ht="21.75" customHeight="1">
      <c r="A28" s="17" t="s">
        <v>43</v>
      </c>
      <c r="B28" s="9">
        <f t="shared" si="0"/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8" customFormat="1" ht="21.75" customHeight="1">
      <c r="A29" s="17" t="s">
        <v>44</v>
      </c>
      <c r="B29" s="9">
        <f t="shared" si="0"/>
        <v>3</v>
      </c>
      <c r="C29" s="19"/>
      <c r="D29" s="19"/>
      <c r="E29" s="19"/>
      <c r="F29" s="19"/>
      <c r="G29" s="19">
        <v>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>
        <v>1</v>
      </c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8" customFormat="1" ht="21.75" customHeight="1">
      <c r="A30" s="17" t="s">
        <v>45</v>
      </c>
      <c r="B30" s="9">
        <f t="shared" si="0"/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8" customFormat="1" ht="21.75" customHeight="1">
      <c r="A31" s="17" t="s">
        <v>46</v>
      </c>
      <c r="B31" s="9">
        <f t="shared" si="0"/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8" customFormat="1" ht="21.75" customHeight="1">
      <c r="A32" s="17" t="s">
        <v>47</v>
      </c>
      <c r="B32" s="9">
        <f t="shared" si="0"/>
        <v>18</v>
      </c>
      <c r="C32" s="19"/>
      <c r="D32" s="19"/>
      <c r="E32" s="19"/>
      <c r="F32" s="19"/>
      <c r="G32" s="19"/>
      <c r="H32" s="19">
        <v>1</v>
      </c>
      <c r="I32" s="19"/>
      <c r="J32" s="19"/>
      <c r="K32" s="19"/>
      <c r="L32" s="19"/>
      <c r="M32" s="19"/>
      <c r="N32" s="19"/>
      <c r="O32" s="19"/>
      <c r="P32" s="19"/>
      <c r="Q32" s="19"/>
      <c r="R32" s="19">
        <v>1</v>
      </c>
      <c r="S32" s="19"/>
      <c r="T32" s="19"/>
      <c r="U32" s="19"/>
      <c r="V32" s="19"/>
      <c r="W32" s="19">
        <v>2</v>
      </c>
      <c r="X32" s="19"/>
      <c r="Y32" s="19"/>
      <c r="Z32" s="19">
        <v>3</v>
      </c>
      <c r="AA32" s="19"/>
      <c r="AB32" s="19"/>
      <c r="AC32" s="19"/>
      <c r="AD32" s="19"/>
      <c r="AE32" s="19"/>
      <c r="AF32" s="19"/>
      <c r="AG32" s="19">
        <v>1</v>
      </c>
      <c r="AH32" s="19"/>
      <c r="AI32" s="19">
        <v>1</v>
      </c>
      <c r="AJ32" s="19"/>
      <c r="AK32" s="19"/>
      <c r="AL32" s="19"/>
      <c r="AM32" s="19"/>
      <c r="AN32" s="19"/>
      <c r="AO32" s="19">
        <v>3</v>
      </c>
      <c r="AP32" s="19"/>
      <c r="AQ32" s="19"/>
      <c r="AR32" s="19"/>
      <c r="AS32" s="19"/>
      <c r="AT32" s="19"/>
      <c r="AU32" s="19"/>
      <c r="AV32" s="19">
        <v>2</v>
      </c>
      <c r="AW32" s="19">
        <v>1</v>
      </c>
      <c r="AX32" s="19"/>
      <c r="AY32" s="19">
        <v>3</v>
      </c>
    </row>
    <row r="33" spans="1:51" s="8" customFormat="1" ht="21.75" customHeight="1">
      <c r="A33" s="17" t="s">
        <v>48</v>
      </c>
      <c r="B33" s="9">
        <f t="shared" si="0"/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s="8" customFormat="1" ht="21.75" customHeight="1">
      <c r="A34" s="17" t="s">
        <v>49</v>
      </c>
      <c r="B34" s="9">
        <f t="shared" si="0"/>
        <v>3</v>
      </c>
      <c r="C34" s="19"/>
      <c r="D34" s="19"/>
      <c r="E34" s="19"/>
      <c r="F34" s="19"/>
      <c r="G34" s="19"/>
      <c r="H34" s="19"/>
      <c r="I34" s="19"/>
      <c r="J34" s="19">
        <v>1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>
        <v>1</v>
      </c>
      <c r="V34" s="19"/>
      <c r="W34" s="19"/>
      <c r="X34" s="19"/>
      <c r="Y34" s="19">
        <v>1</v>
      </c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 t="s">
        <v>159</v>
      </c>
      <c r="AT34" s="19"/>
      <c r="AU34" s="19"/>
      <c r="AV34" s="19"/>
      <c r="AW34" s="19"/>
      <c r="AX34" s="19"/>
      <c r="AY34" s="19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 aca="true" t="shared" si="1" ref="B36:AG36">SUM(B15:B34)</f>
        <v>127</v>
      </c>
      <c r="C36" s="10">
        <f t="shared" si="1"/>
        <v>1</v>
      </c>
      <c r="D36" s="10">
        <f t="shared" si="1"/>
        <v>0</v>
      </c>
      <c r="E36" s="10">
        <f t="shared" si="1"/>
        <v>1</v>
      </c>
      <c r="F36" s="10">
        <f t="shared" si="1"/>
        <v>0</v>
      </c>
      <c r="G36" s="10">
        <f t="shared" si="1"/>
        <v>2</v>
      </c>
      <c r="H36" s="10">
        <f t="shared" si="1"/>
        <v>4</v>
      </c>
      <c r="I36" s="10">
        <f t="shared" si="1"/>
        <v>0</v>
      </c>
      <c r="J36" s="10">
        <f t="shared" si="1"/>
        <v>1</v>
      </c>
      <c r="K36" s="10">
        <f t="shared" si="1"/>
        <v>0</v>
      </c>
      <c r="L36" s="10">
        <f t="shared" si="1"/>
        <v>3</v>
      </c>
      <c r="M36" s="10">
        <f t="shared" si="1"/>
        <v>1</v>
      </c>
      <c r="N36" s="10">
        <f t="shared" si="1"/>
        <v>0</v>
      </c>
      <c r="O36" s="10">
        <f t="shared" si="1"/>
        <v>0</v>
      </c>
      <c r="P36" s="10">
        <f t="shared" si="1"/>
        <v>2</v>
      </c>
      <c r="Q36" s="10">
        <f t="shared" si="1"/>
        <v>3</v>
      </c>
      <c r="R36" s="10">
        <f t="shared" si="1"/>
        <v>4</v>
      </c>
      <c r="S36" s="10">
        <f t="shared" si="1"/>
        <v>0</v>
      </c>
      <c r="T36" s="10">
        <f t="shared" si="1"/>
        <v>0</v>
      </c>
      <c r="U36" s="10">
        <f t="shared" si="1"/>
        <v>6</v>
      </c>
      <c r="V36" s="10">
        <f t="shared" si="1"/>
        <v>1</v>
      </c>
      <c r="W36" s="10">
        <f t="shared" si="1"/>
        <v>7</v>
      </c>
      <c r="X36" s="10">
        <f t="shared" si="1"/>
        <v>0</v>
      </c>
      <c r="Y36" s="10">
        <f t="shared" si="1"/>
        <v>10</v>
      </c>
      <c r="Z36" s="10">
        <f t="shared" si="1"/>
        <v>8</v>
      </c>
      <c r="AA36" s="10">
        <f t="shared" si="1"/>
        <v>0</v>
      </c>
      <c r="AB36" s="10">
        <f t="shared" si="1"/>
        <v>1</v>
      </c>
      <c r="AC36" s="10">
        <f t="shared" si="1"/>
        <v>0</v>
      </c>
      <c r="AD36" s="10">
        <f t="shared" si="1"/>
        <v>0</v>
      </c>
      <c r="AE36" s="10">
        <f t="shared" si="1"/>
        <v>1</v>
      </c>
      <c r="AF36" s="10">
        <f t="shared" si="1"/>
        <v>3</v>
      </c>
      <c r="AG36" s="10">
        <f t="shared" si="1"/>
        <v>9</v>
      </c>
      <c r="AH36" s="10">
        <f aca="true" t="shared" si="2" ref="AH36:AY36">SUM(AH15:AH34)</f>
        <v>2</v>
      </c>
      <c r="AI36" s="10">
        <f t="shared" si="2"/>
        <v>5</v>
      </c>
      <c r="AJ36" s="10">
        <f t="shared" si="2"/>
        <v>1</v>
      </c>
      <c r="AK36" s="10">
        <f t="shared" si="2"/>
        <v>1</v>
      </c>
      <c r="AL36" s="10">
        <f t="shared" si="2"/>
        <v>0</v>
      </c>
      <c r="AM36" s="10">
        <f t="shared" si="2"/>
        <v>0</v>
      </c>
      <c r="AN36" s="10">
        <f t="shared" si="2"/>
        <v>2</v>
      </c>
      <c r="AO36" s="10">
        <f t="shared" si="2"/>
        <v>17</v>
      </c>
      <c r="AP36" s="10">
        <f t="shared" si="2"/>
        <v>0</v>
      </c>
      <c r="AQ36" s="10">
        <f t="shared" si="2"/>
        <v>0</v>
      </c>
      <c r="AR36" s="10">
        <f t="shared" si="2"/>
        <v>2</v>
      </c>
      <c r="AS36" s="10">
        <f t="shared" si="2"/>
        <v>1</v>
      </c>
      <c r="AT36" s="10">
        <f t="shared" si="2"/>
        <v>1</v>
      </c>
      <c r="AU36" s="10">
        <f t="shared" si="2"/>
        <v>0</v>
      </c>
      <c r="AV36" s="10">
        <f t="shared" si="2"/>
        <v>6</v>
      </c>
      <c r="AW36" s="10">
        <f t="shared" si="2"/>
        <v>3</v>
      </c>
      <c r="AX36" s="10">
        <f t="shared" si="2"/>
        <v>3</v>
      </c>
      <c r="AY36" s="10">
        <f t="shared" si="2"/>
        <v>15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" right="0.2" top="0.75" bottom="0.6692913385826772" header="1.43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Z36"/>
  <sheetViews>
    <sheetView workbookViewId="0" topLeftCell="A9">
      <pane xSplit="2" topLeftCell="AF1" activePane="topRight" state="frozen"/>
      <selection pane="topLeft" activeCell="A1" sqref="A1"/>
      <selection pane="topRight" activeCell="AX19" sqref="AX19"/>
    </sheetView>
  </sheetViews>
  <sheetFormatPr defaultColWidth="9.140625" defaultRowHeight="12.75"/>
  <cols>
    <col min="1" max="1" width="30.42187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50</v>
      </c>
      <c r="B9" s="16" t="s">
        <v>51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52</v>
      </c>
      <c r="B15" s="9">
        <f aca="true" t="shared" si="0" ref="B15:B34">SUM(C15:AY15)</f>
        <v>50</v>
      </c>
      <c r="C15" s="19">
        <v>3</v>
      </c>
      <c r="D15" s="19"/>
      <c r="E15" s="19"/>
      <c r="F15" s="19">
        <v>4</v>
      </c>
      <c r="G15" s="19">
        <v>1</v>
      </c>
      <c r="H15" s="19">
        <v>2</v>
      </c>
      <c r="I15" s="19"/>
      <c r="J15" s="19">
        <v>4</v>
      </c>
      <c r="K15" s="19">
        <v>1</v>
      </c>
      <c r="L15" s="19">
        <v>2</v>
      </c>
      <c r="M15" s="19">
        <v>2</v>
      </c>
      <c r="N15" s="19">
        <v>1</v>
      </c>
      <c r="O15" s="19"/>
      <c r="P15" s="19">
        <v>1</v>
      </c>
      <c r="Q15" s="19">
        <v>2</v>
      </c>
      <c r="R15" s="19">
        <v>1</v>
      </c>
      <c r="S15" s="19">
        <v>2</v>
      </c>
      <c r="T15" s="19"/>
      <c r="U15" s="19">
        <v>2</v>
      </c>
      <c r="V15" s="19"/>
      <c r="W15" s="19">
        <v>4</v>
      </c>
      <c r="X15" s="19"/>
      <c r="Y15" s="19"/>
      <c r="Z15" s="19">
        <v>1</v>
      </c>
      <c r="AA15" s="19">
        <v>1</v>
      </c>
      <c r="AB15" s="19">
        <v>1</v>
      </c>
      <c r="AC15" s="19"/>
      <c r="AD15" s="19">
        <v>2</v>
      </c>
      <c r="AE15" s="19">
        <v>1</v>
      </c>
      <c r="AF15" s="19"/>
      <c r="AG15" s="19"/>
      <c r="AH15" s="19"/>
      <c r="AI15" s="19">
        <v>1</v>
      </c>
      <c r="AJ15" s="19"/>
      <c r="AK15" s="19"/>
      <c r="AL15" s="19">
        <v>1</v>
      </c>
      <c r="AM15" s="19">
        <v>1</v>
      </c>
      <c r="AN15" s="19">
        <v>1</v>
      </c>
      <c r="AO15" s="19"/>
      <c r="AP15" s="19">
        <v>1</v>
      </c>
      <c r="AQ15" s="19">
        <v>1</v>
      </c>
      <c r="AR15" s="19"/>
      <c r="AS15" s="19"/>
      <c r="AT15" s="19"/>
      <c r="AU15" s="19">
        <v>3</v>
      </c>
      <c r="AV15" s="19"/>
      <c r="AW15" s="19"/>
      <c r="AX15" s="19"/>
      <c r="AY15" s="19">
        <v>3</v>
      </c>
    </row>
    <row r="16" spans="1:51" s="8" customFormat="1" ht="21.75" customHeight="1">
      <c r="A16" s="17" t="s">
        <v>53</v>
      </c>
      <c r="B16" s="9">
        <f t="shared" si="0"/>
        <v>7</v>
      </c>
      <c r="C16" s="19"/>
      <c r="D16" s="19"/>
      <c r="E16" s="19"/>
      <c r="F16" s="19"/>
      <c r="G16" s="19"/>
      <c r="H16" s="19"/>
      <c r="I16" s="19"/>
      <c r="J16" s="19">
        <v>1</v>
      </c>
      <c r="K16" s="19">
        <v>1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>
        <v>5</v>
      </c>
      <c r="AX16" s="19"/>
      <c r="AY16" s="19"/>
    </row>
    <row r="17" spans="1:51" s="8" customFormat="1" ht="21.75" customHeight="1">
      <c r="A17" s="17" t="s">
        <v>54</v>
      </c>
      <c r="B17" s="9">
        <f t="shared" si="0"/>
        <v>2</v>
      </c>
      <c r="C17" s="19"/>
      <c r="D17" s="19"/>
      <c r="E17" s="19"/>
      <c r="F17" s="19">
        <v>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>
        <v>1</v>
      </c>
    </row>
    <row r="18" spans="1:51" s="8" customFormat="1" ht="21.75" customHeight="1">
      <c r="A18" s="17" t="s">
        <v>55</v>
      </c>
      <c r="B18" s="9">
        <f t="shared" si="0"/>
        <v>0</v>
      </c>
      <c r="C18" s="19"/>
      <c r="D18" s="19"/>
      <c r="E18" s="19"/>
      <c r="F18" s="19"/>
      <c r="G18" s="19"/>
      <c r="H18" s="19"/>
      <c r="I18" s="19" t="s">
        <v>159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8" customFormat="1" ht="21.75" customHeight="1">
      <c r="A19" s="17" t="s">
        <v>56</v>
      </c>
      <c r="B19" s="9">
        <f t="shared" si="0"/>
        <v>147</v>
      </c>
      <c r="C19" s="19">
        <v>1</v>
      </c>
      <c r="D19" s="19"/>
      <c r="E19" s="19">
        <v>4</v>
      </c>
      <c r="F19" s="19">
        <v>7</v>
      </c>
      <c r="G19" s="19">
        <v>4</v>
      </c>
      <c r="H19" s="19">
        <v>2</v>
      </c>
      <c r="I19" s="19">
        <v>1</v>
      </c>
      <c r="J19" s="19">
        <v>4</v>
      </c>
      <c r="K19" s="19">
        <v>1</v>
      </c>
      <c r="L19" s="19"/>
      <c r="M19" s="19">
        <v>4</v>
      </c>
      <c r="N19" s="19">
        <v>2</v>
      </c>
      <c r="O19" s="19">
        <v>3</v>
      </c>
      <c r="P19" s="19">
        <v>5</v>
      </c>
      <c r="Q19" s="19">
        <v>6</v>
      </c>
      <c r="R19" s="19">
        <v>4</v>
      </c>
      <c r="S19" s="19">
        <v>3</v>
      </c>
      <c r="T19" s="19">
        <v>3</v>
      </c>
      <c r="U19" s="19">
        <v>7</v>
      </c>
      <c r="V19" s="19">
        <v>1</v>
      </c>
      <c r="W19" s="19">
        <v>3</v>
      </c>
      <c r="X19" s="19">
        <v>1</v>
      </c>
      <c r="Y19" s="19">
        <v>2</v>
      </c>
      <c r="Z19" s="19">
        <v>4</v>
      </c>
      <c r="AA19" s="19">
        <v>5</v>
      </c>
      <c r="AB19" s="19">
        <v>2</v>
      </c>
      <c r="AC19" s="19">
        <v>4</v>
      </c>
      <c r="AD19" s="19">
        <v>5</v>
      </c>
      <c r="AE19" s="19">
        <v>4</v>
      </c>
      <c r="AF19" s="19">
        <v>2</v>
      </c>
      <c r="AG19" s="19">
        <v>4</v>
      </c>
      <c r="AH19" s="19">
        <v>2</v>
      </c>
      <c r="AI19" s="19">
        <v>10</v>
      </c>
      <c r="AJ19" s="19">
        <v>1</v>
      </c>
      <c r="AK19" s="19"/>
      <c r="AL19" s="19">
        <v>7</v>
      </c>
      <c r="AM19" s="19">
        <v>1</v>
      </c>
      <c r="AN19" s="19">
        <v>4</v>
      </c>
      <c r="AO19" s="19">
        <v>1</v>
      </c>
      <c r="AP19" s="19">
        <v>1</v>
      </c>
      <c r="AQ19" s="19"/>
      <c r="AR19" s="19"/>
      <c r="AS19" s="19">
        <v>3</v>
      </c>
      <c r="AT19" s="19"/>
      <c r="AU19" s="19">
        <v>3</v>
      </c>
      <c r="AV19" s="19">
        <v>3</v>
      </c>
      <c r="AW19" s="19">
        <v>2</v>
      </c>
      <c r="AX19" s="19">
        <v>1</v>
      </c>
      <c r="AY19" s="19">
        <v>10</v>
      </c>
    </row>
    <row r="20" spans="1:51" s="8" customFormat="1" ht="21.75" customHeight="1">
      <c r="A20" s="17" t="s">
        <v>57</v>
      </c>
      <c r="B20" s="9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8" customFormat="1" ht="21.75" customHeight="1">
      <c r="A21" s="17" t="s">
        <v>58</v>
      </c>
      <c r="B21" s="9">
        <f t="shared" si="0"/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8" customFormat="1" ht="21.75" customHeight="1">
      <c r="A22" s="17" t="s">
        <v>59</v>
      </c>
      <c r="B22" s="9">
        <f t="shared" si="0"/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8" customFormat="1" ht="21.75" customHeight="1">
      <c r="A23" s="17" t="s">
        <v>60</v>
      </c>
      <c r="B23" s="9">
        <f t="shared" si="0"/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61</v>
      </c>
      <c r="B24" s="9">
        <f t="shared" si="0"/>
        <v>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>
        <v>1</v>
      </c>
      <c r="AJ24" s="19"/>
      <c r="AK24" s="19"/>
      <c r="AL24" s="19">
        <v>1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8" customFormat="1" ht="21.75" customHeight="1">
      <c r="A25" s="17" t="s">
        <v>62</v>
      </c>
      <c r="B25" s="9">
        <f t="shared" si="0"/>
        <v>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8" customFormat="1" ht="21.75" customHeight="1">
      <c r="A26" s="17" t="s">
        <v>63</v>
      </c>
      <c r="B26" s="9">
        <f t="shared" si="0"/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8" customFormat="1" ht="21.75" customHeight="1">
      <c r="A27" s="17" t="s">
        <v>64</v>
      </c>
      <c r="B27" s="9">
        <f t="shared" si="0"/>
        <v>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>
        <v>1</v>
      </c>
      <c r="AW27" s="19"/>
      <c r="AX27" s="19"/>
      <c r="AY27" s="19"/>
    </row>
    <row r="28" spans="1:51" s="8" customFormat="1" ht="21.75" customHeight="1">
      <c r="A28" s="17" t="s">
        <v>65</v>
      </c>
      <c r="B28" s="9">
        <f t="shared" si="0"/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8" customFormat="1" ht="21.75" customHeight="1">
      <c r="A29" s="17" t="s">
        <v>66</v>
      </c>
      <c r="B29" s="9">
        <f t="shared" si="0"/>
        <v>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>
        <v>2</v>
      </c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8" customFormat="1" ht="21.75" customHeight="1">
      <c r="A30" s="17" t="s">
        <v>67</v>
      </c>
      <c r="B30" s="9">
        <f t="shared" si="0"/>
        <v>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>
        <v>1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8" customFormat="1" ht="21.75" customHeight="1">
      <c r="A31" s="17" t="s">
        <v>68</v>
      </c>
      <c r="B31" s="9">
        <f t="shared" si="0"/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8" customFormat="1" ht="21.75" customHeight="1">
      <c r="A32" s="17" t="s">
        <v>69</v>
      </c>
      <c r="B32" s="9">
        <f t="shared" si="0"/>
        <v>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>
        <v>1</v>
      </c>
    </row>
    <row r="33" spans="1:51" s="8" customFormat="1" ht="21.75" customHeight="1">
      <c r="A33" s="17" t="s">
        <v>70</v>
      </c>
      <c r="B33" s="9">
        <f t="shared" si="0"/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 t="s">
        <v>159</v>
      </c>
      <c r="AY33" s="19"/>
    </row>
    <row r="34" spans="1:51" s="8" customFormat="1" ht="21.75" customHeight="1">
      <c r="A34" s="17" t="s">
        <v>71</v>
      </c>
      <c r="B34" s="9">
        <f t="shared" si="0"/>
        <v>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>
        <v>1</v>
      </c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 aca="true" t="shared" si="1" ref="B36:AG36">SUM(B15:B34)</f>
        <v>214</v>
      </c>
      <c r="C36" s="10">
        <f t="shared" si="1"/>
        <v>4</v>
      </c>
      <c r="D36" s="10">
        <f t="shared" si="1"/>
        <v>0</v>
      </c>
      <c r="E36" s="10">
        <f t="shared" si="1"/>
        <v>4</v>
      </c>
      <c r="F36" s="10">
        <f t="shared" si="1"/>
        <v>12</v>
      </c>
      <c r="G36" s="10">
        <f t="shared" si="1"/>
        <v>5</v>
      </c>
      <c r="H36" s="10">
        <f t="shared" si="1"/>
        <v>4</v>
      </c>
      <c r="I36" s="10">
        <f t="shared" si="1"/>
        <v>1</v>
      </c>
      <c r="J36" s="10">
        <f t="shared" si="1"/>
        <v>9</v>
      </c>
      <c r="K36" s="10">
        <f t="shared" si="1"/>
        <v>3</v>
      </c>
      <c r="L36" s="10">
        <f t="shared" si="1"/>
        <v>2</v>
      </c>
      <c r="M36" s="10">
        <f t="shared" si="1"/>
        <v>6</v>
      </c>
      <c r="N36" s="10">
        <f t="shared" si="1"/>
        <v>3</v>
      </c>
      <c r="O36" s="10">
        <f t="shared" si="1"/>
        <v>3</v>
      </c>
      <c r="P36" s="10">
        <f t="shared" si="1"/>
        <v>6</v>
      </c>
      <c r="Q36" s="10">
        <f t="shared" si="1"/>
        <v>8</v>
      </c>
      <c r="R36" s="10">
        <f t="shared" si="1"/>
        <v>5</v>
      </c>
      <c r="S36" s="10">
        <f t="shared" si="1"/>
        <v>5</v>
      </c>
      <c r="T36" s="10">
        <f t="shared" si="1"/>
        <v>3</v>
      </c>
      <c r="U36" s="10">
        <f t="shared" si="1"/>
        <v>9</v>
      </c>
      <c r="V36" s="10">
        <f t="shared" si="1"/>
        <v>1</v>
      </c>
      <c r="W36" s="10">
        <f t="shared" si="1"/>
        <v>8</v>
      </c>
      <c r="X36" s="10">
        <f t="shared" si="1"/>
        <v>1</v>
      </c>
      <c r="Y36" s="10">
        <f t="shared" si="1"/>
        <v>2</v>
      </c>
      <c r="Z36" s="10">
        <f t="shared" si="1"/>
        <v>5</v>
      </c>
      <c r="AA36" s="10">
        <f t="shared" si="1"/>
        <v>6</v>
      </c>
      <c r="AB36" s="10">
        <f t="shared" si="1"/>
        <v>3</v>
      </c>
      <c r="AC36" s="10">
        <f t="shared" si="1"/>
        <v>4</v>
      </c>
      <c r="AD36" s="10">
        <f t="shared" si="1"/>
        <v>7</v>
      </c>
      <c r="AE36" s="10">
        <f t="shared" si="1"/>
        <v>7</v>
      </c>
      <c r="AF36" s="10">
        <f t="shared" si="1"/>
        <v>2</v>
      </c>
      <c r="AG36" s="10">
        <f t="shared" si="1"/>
        <v>4</v>
      </c>
      <c r="AH36" s="10">
        <f aca="true" t="shared" si="2" ref="AH36:AY36">SUM(AH15:AH34)</f>
        <v>2</v>
      </c>
      <c r="AI36" s="10">
        <f t="shared" si="2"/>
        <v>12</v>
      </c>
      <c r="AJ36" s="10">
        <f t="shared" si="2"/>
        <v>1</v>
      </c>
      <c r="AK36" s="10">
        <f t="shared" si="2"/>
        <v>0</v>
      </c>
      <c r="AL36" s="10">
        <f t="shared" si="2"/>
        <v>9</v>
      </c>
      <c r="AM36" s="10">
        <f t="shared" si="2"/>
        <v>2</v>
      </c>
      <c r="AN36" s="10">
        <f t="shared" si="2"/>
        <v>5</v>
      </c>
      <c r="AO36" s="10">
        <f t="shared" si="2"/>
        <v>1</v>
      </c>
      <c r="AP36" s="10">
        <f t="shared" si="2"/>
        <v>2</v>
      </c>
      <c r="AQ36" s="10">
        <f t="shared" si="2"/>
        <v>1</v>
      </c>
      <c r="AR36" s="10">
        <f t="shared" si="2"/>
        <v>0</v>
      </c>
      <c r="AS36" s="10">
        <f t="shared" si="2"/>
        <v>3</v>
      </c>
      <c r="AT36" s="10">
        <f t="shared" si="2"/>
        <v>0</v>
      </c>
      <c r="AU36" s="10">
        <f t="shared" si="2"/>
        <v>6</v>
      </c>
      <c r="AV36" s="10">
        <f t="shared" si="2"/>
        <v>4</v>
      </c>
      <c r="AW36" s="10">
        <f t="shared" si="2"/>
        <v>7</v>
      </c>
      <c r="AX36" s="10">
        <f t="shared" si="2"/>
        <v>1</v>
      </c>
      <c r="AY36" s="10">
        <f t="shared" si="2"/>
        <v>16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" top="0.7480314960629921" bottom="0.6692913385826772" header="1.46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Z36"/>
  <sheetViews>
    <sheetView workbookViewId="0" topLeftCell="A11">
      <pane xSplit="2" topLeftCell="AK1" activePane="topRight" state="frozen"/>
      <selection pane="topLeft" activeCell="A1" sqref="A1"/>
      <selection pane="topRight" activeCell="AW28" sqref="AW28"/>
    </sheetView>
  </sheetViews>
  <sheetFormatPr defaultColWidth="9.140625" defaultRowHeight="12.75"/>
  <cols>
    <col min="1" max="1" width="30.42187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72</v>
      </c>
      <c r="B9" s="16" t="s">
        <v>73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74</v>
      </c>
      <c r="B15" s="9">
        <f aca="true" t="shared" si="0" ref="B15:B34">SUM(C15:AY15)</f>
        <v>22</v>
      </c>
      <c r="C15" s="19">
        <v>2</v>
      </c>
      <c r="D15" s="19"/>
      <c r="E15" s="19"/>
      <c r="F15" s="19"/>
      <c r="G15" s="19"/>
      <c r="H15" s="19">
        <v>1</v>
      </c>
      <c r="I15" s="19">
        <v>2</v>
      </c>
      <c r="J15" s="19">
        <v>1</v>
      </c>
      <c r="K15" s="19">
        <v>1</v>
      </c>
      <c r="L15" s="19"/>
      <c r="M15" s="19">
        <v>1</v>
      </c>
      <c r="N15" s="19"/>
      <c r="O15" s="19"/>
      <c r="P15" s="19"/>
      <c r="Q15" s="19">
        <v>1</v>
      </c>
      <c r="R15" s="19">
        <v>2</v>
      </c>
      <c r="S15" s="19">
        <v>1</v>
      </c>
      <c r="T15" s="19"/>
      <c r="U15" s="19"/>
      <c r="V15" s="19"/>
      <c r="W15" s="19"/>
      <c r="X15" s="19"/>
      <c r="Y15" s="19">
        <v>1</v>
      </c>
      <c r="Z15" s="19"/>
      <c r="AA15" s="19">
        <v>2</v>
      </c>
      <c r="AB15" s="19"/>
      <c r="AC15" s="19"/>
      <c r="AD15" s="19"/>
      <c r="AE15" s="19"/>
      <c r="AF15" s="19"/>
      <c r="AG15" s="19"/>
      <c r="AH15" s="19"/>
      <c r="AI15" s="19">
        <v>1</v>
      </c>
      <c r="AJ15" s="19"/>
      <c r="AK15" s="19"/>
      <c r="AL15" s="19"/>
      <c r="AM15" s="19"/>
      <c r="AN15" s="19"/>
      <c r="AO15" s="19">
        <v>2</v>
      </c>
      <c r="AP15" s="19">
        <v>2</v>
      </c>
      <c r="AQ15" s="19"/>
      <c r="AR15" s="19"/>
      <c r="AS15" s="19"/>
      <c r="AT15" s="19">
        <v>1</v>
      </c>
      <c r="AU15" s="19"/>
      <c r="AV15" s="19">
        <v>1</v>
      </c>
      <c r="AW15" s="19"/>
      <c r="AX15" s="19"/>
      <c r="AY15" s="19"/>
    </row>
    <row r="16" spans="1:51" s="8" customFormat="1" ht="21.75" customHeight="1">
      <c r="A16" s="17" t="s">
        <v>75</v>
      </c>
      <c r="B16" s="9">
        <f t="shared" si="0"/>
        <v>1</v>
      </c>
      <c r="C16" s="19">
        <v>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8" customFormat="1" ht="21.75" customHeight="1">
      <c r="A17" s="17" t="s">
        <v>76</v>
      </c>
      <c r="B17" s="9">
        <f t="shared" si="0"/>
        <v>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>
        <v>1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8" customFormat="1" ht="21.75" customHeight="1">
      <c r="A18" s="17" t="s">
        <v>77</v>
      </c>
      <c r="B18" s="9">
        <f t="shared" si="0"/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8" customFormat="1" ht="21.75" customHeight="1">
      <c r="A19" s="17" t="s">
        <v>78</v>
      </c>
      <c r="B19" s="9">
        <f t="shared" si="0"/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8" customFormat="1" ht="21.75" customHeight="1">
      <c r="A20" s="17" t="s">
        <v>79</v>
      </c>
      <c r="B20" s="9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8" customFormat="1" ht="21.75" customHeight="1">
      <c r="A21" s="17" t="s">
        <v>80</v>
      </c>
      <c r="B21" s="9">
        <f t="shared" si="0"/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8" customFormat="1" ht="21.75" customHeight="1">
      <c r="A22" s="17" t="s">
        <v>81</v>
      </c>
      <c r="B22" s="9">
        <f t="shared" si="0"/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8" customFormat="1" ht="21.75" customHeight="1">
      <c r="A23" s="17" t="s">
        <v>82</v>
      </c>
      <c r="B23" s="9">
        <f t="shared" si="0"/>
        <v>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>
        <v>1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83</v>
      </c>
      <c r="B24" s="9">
        <f t="shared" si="0"/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8" customFormat="1" ht="21.75" customHeight="1">
      <c r="A25" s="17" t="s">
        <v>84</v>
      </c>
      <c r="B25" s="9">
        <f t="shared" si="0"/>
        <v>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8" customFormat="1" ht="21.75" customHeight="1">
      <c r="A26" s="17" t="s">
        <v>85</v>
      </c>
      <c r="B26" s="9">
        <f t="shared" si="0"/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8" customFormat="1" ht="21.75" customHeight="1">
      <c r="A27" s="17" t="s">
        <v>86</v>
      </c>
      <c r="B27" s="9">
        <f t="shared" si="0"/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8" customFormat="1" ht="21.75" customHeight="1">
      <c r="A28" s="17" t="s">
        <v>87</v>
      </c>
      <c r="B28" s="9">
        <f t="shared" si="0"/>
        <v>14</v>
      </c>
      <c r="C28" s="19">
        <v>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v>1</v>
      </c>
      <c r="S28" s="19">
        <v>1</v>
      </c>
      <c r="T28" s="19"/>
      <c r="U28" s="19"/>
      <c r="V28" s="19">
        <v>1</v>
      </c>
      <c r="W28" s="19"/>
      <c r="X28" s="19"/>
      <c r="Y28" s="19">
        <v>1</v>
      </c>
      <c r="Z28" s="19">
        <v>1</v>
      </c>
      <c r="AA28" s="19"/>
      <c r="AB28" s="19"/>
      <c r="AC28" s="19"/>
      <c r="AD28" s="19"/>
      <c r="AE28" s="19"/>
      <c r="AF28" s="19">
        <v>1</v>
      </c>
      <c r="AG28" s="19"/>
      <c r="AH28" s="19">
        <v>1</v>
      </c>
      <c r="AI28" s="19">
        <v>1</v>
      </c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>
        <v>2</v>
      </c>
      <c r="AV28" s="19">
        <v>1</v>
      </c>
      <c r="AW28" s="19">
        <v>1</v>
      </c>
      <c r="AX28" s="19"/>
      <c r="AY28" s="19"/>
    </row>
    <row r="29" spans="1:51" s="8" customFormat="1" ht="21.75" customHeight="1">
      <c r="A29" s="17" t="s">
        <v>88</v>
      </c>
      <c r="B29" s="9">
        <f t="shared" si="0"/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8" customFormat="1" ht="21.75" customHeight="1">
      <c r="A30" s="17" t="s">
        <v>89</v>
      </c>
      <c r="B30" s="9">
        <f t="shared" si="0"/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 t="s">
        <v>159</v>
      </c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8" customFormat="1" ht="21.75" customHeight="1">
      <c r="A31" s="17" t="s">
        <v>90</v>
      </c>
      <c r="B31" s="9">
        <f t="shared" si="0"/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8" customFormat="1" ht="21.75" customHeight="1">
      <c r="A32" s="17" t="s">
        <v>91</v>
      </c>
      <c r="B32" s="9">
        <f t="shared" si="0"/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s="8" customFormat="1" ht="21.75" customHeight="1">
      <c r="A33" s="17" t="s">
        <v>92</v>
      </c>
      <c r="B33" s="9">
        <f t="shared" si="0"/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s="8" customFormat="1" ht="21.75" customHeight="1">
      <c r="A34" s="17" t="s">
        <v>93</v>
      </c>
      <c r="B34" s="9">
        <f t="shared" si="0"/>
        <v>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>SUM(B15:B34)</f>
        <v>39</v>
      </c>
      <c r="C36" s="10">
        <f aca="true" t="shared" si="1" ref="C36:AY36">SUM(C15:C34)</f>
        <v>5</v>
      </c>
      <c r="D36" s="10">
        <f t="shared" si="1"/>
        <v>0</v>
      </c>
      <c r="E36" s="10">
        <f t="shared" si="1"/>
        <v>0</v>
      </c>
      <c r="F36" s="10">
        <f t="shared" si="1"/>
        <v>0</v>
      </c>
      <c r="G36" s="10">
        <f t="shared" si="1"/>
        <v>0</v>
      </c>
      <c r="H36" s="10">
        <f t="shared" si="1"/>
        <v>1</v>
      </c>
      <c r="I36" s="10">
        <f t="shared" si="1"/>
        <v>2</v>
      </c>
      <c r="J36" s="10">
        <f t="shared" si="1"/>
        <v>1</v>
      </c>
      <c r="K36" s="10">
        <f t="shared" si="1"/>
        <v>1</v>
      </c>
      <c r="L36" s="10">
        <f t="shared" si="1"/>
        <v>0</v>
      </c>
      <c r="M36" s="10">
        <f t="shared" si="1"/>
        <v>1</v>
      </c>
      <c r="N36" s="10">
        <f t="shared" si="1"/>
        <v>0</v>
      </c>
      <c r="O36" s="10">
        <f t="shared" si="1"/>
        <v>0</v>
      </c>
      <c r="P36" s="10">
        <f t="shared" si="1"/>
        <v>0</v>
      </c>
      <c r="Q36" s="10">
        <f t="shared" si="1"/>
        <v>2</v>
      </c>
      <c r="R36" s="10">
        <f t="shared" si="1"/>
        <v>3</v>
      </c>
      <c r="S36" s="10">
        <f t="shared" si="1"/>
        <v>2</v>
      </c>
      <c r="T36" s="10">
        <f t="shared" si="1"/>
        <v>0</v>
      </c>
      <c r="U36" s="10">
        <f t="shared" si="1"/>
        <v>0</v>
      </c>
      <c r="V36" s="10">
        <f t="shared" si="1"/>
        <v>2</v>
      </c>
      <c r="W36" s="10">
        <f t="shared" si="1"/>
        <v>0</v>
      </c>
      <c r="X36" s="10">
        <f t="shared" si="1"/>
        <v>0</v>
      </c>
      <c r="Y36" s="10">
        <f t="shared" si="1"/>
        <v>2</v>
      </c>
      <c r="Z36" s="10">
        <f t="shared" si="1"/>
        <v>1</v>
      </c>
      <c r="AA36" s="10">
        <f t="shared" si="1"/>
        <v>2</v>
      </c>
      <c r="AB36" s="10">
        <f t="shared" si="1"/>
        <v>0</v>
      </c>
      <c r="AC36" s="10">
        <f t="shared" si="1"/>
        <v>0</v>
      </c>
      <c r="AD36" s="10">
        <f t="shared" si="1"/>
        <v>0</v>
      </c>
      <c r="AE36" s="10">
        <f t="shared" si="1"/>
        <v>0</v>
      </c>
      <c r="AF36" s="10">
        <f t="shared" si="1"/>
        <v>1</v>
      </c>
      <c r="AG36" s="10">
        <f t="shared" si="1"/>
        <v>0</v>
      </c>
      <c r="AH36" s="10">
        <f t="shared" si="1"/>
        <v>1</v>
      </c>
      <c r="AI36" s="10">
        <f t="shared" si="1"/>
        <v>2</v>
      </c>
      <c r="AJ36" s="10">
        <f t="shared" si="1"/>
        <v>0</v>
      </c>
      <c r="AK36" s="10">
        <f t="shared" si="1"/>
        <v>0</v>
      </c>
      <c r="AL36" s="10">
        <f t="shared" si="1"/>
        <v>0</v>
      </c>
      <c r="AM36" s="10">
        <f t="shared" si="1"/>
        <v>0</v>
      </c>
      <c r="AN36" s="10">
        <f t="shared" si="1"/>
        <v>0</v>
      </c>
      <c r="AO36" s="10">
        <f t="shared" si="1"/>
        <v>2</v>
      </c>
      <c r="AP36" s="10">
        <f t="shared" si="1"/>
        <v>2</v>
      </c>
      <c r="AQ36" s="10">
        <f t="shared" si="1"/>
        <v>0</v>
      </c>
      <c r="AR36" s="10">
        <f t="shared" si="1"/>
        <v>0</v>
      </c>
      <c r="AS36" s="10">
        <f t="shared" si="1"/>
        <v>0</v>
      </c>
      <c r="AT36" s="10">
        <f t="shared" si="1"/>
        <v>1</v>
      </c>
      <c r="AU36" s="10">
        <f t="shared" si="1"/>
        <v>2</v>
      </c>
      <c r="AV36" s="10">
        <f t="shared" si="1"/>
        <v>2</v>
      </c>
      <c r="AW36" s="10">
        <f t="shared" si="1"/>
        <v>1</v>
      </c>
      <c r="AX36" s="10">
        <f t="shared" si="1"/>
        <v>0</v>
      </c>
      <c r="AY36" s="10">
        <f t="shared" si="1"/>
        <v>0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" top="0.7480314960629921" bottom="0.6692913385826772" header="1.44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Z36"/>
  <sheetViews>
    <sheetView workbookViewId="0" topLeftCell="A10">
      <pane xSplit="2" topLeftCell="AJ1" activePane="topRight" state="frozen"/>
      <selection pane="topLeft" activeCell="A1" sqref="A1"/>
      <selection pane="topRight" activeCell="AX17" sqref="AX17"/>
    </sheetView>
  </sheetViews>
  <sheetFormatPr defaultColWidth="9.140625" defaultRowHeight="12.75"/>
  <cols>
    <col min="1" max="1" width="29.0039062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94</v>
      </c>
      <c r="B9" s="16" t="s">
        <v>95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F11" s="3" t="s">
        <v>159</v>
      </c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96</v>
      </c>
      <c r="B15" s="9">
        <f aca="true" t="shared" si="0" ref="B15:B34">SUM(C15:AY15)</f>
        <v>286</v>
      </c>
      <c r="C15" s="19">
        <v>14</v>
      </c>
      <c r="D15" s="19">
        <v>6</v>
      </c>
      <c r="E15" s="19">
        <v>3</v>
      </c>
      <c r="F15" s="19">
        <v>12</v>
      </c>
      <c r="G15" s="19">
        <v>5</v>
      </c>
      <c r="H15" s="19">
        <v>8</v>
      </c>
      <c r="I15" s="19">
        <v>10</v>
      </c>
      <c r="J15" s="19">
        <v>1</v>
      </c>
      <c r="K15" s="19">
        <v>3</v>
      </c>
      <c r="L15" s="19">
        <v>10</v>
      </c>
      <c r="M15" s="19">
        <v>5</v>
      </c>
      <c r="N15" s="19">
        <v>11</v>
      </c>
      <c r="O15" s="19">
        <v>10</v>
      </c>
      <c r="P15" s="19">
        <v>10</v>
      </c>
      <c r="Q15" s="19">
        <v>16</v>
      </c>
      <c r="R15" s="19">
        <v>9</v>
      </c>
      <c r="S15" s="19">
        <v>2</v>
      </c>
      <c r="T15" s="19">
        <v>7</v>
      </c>
      <c r="U15" s="19">
        <v>4</v>
      </c>
      <c r="V15" s="19">
        <v>3</v>
      </c>
      <c r="W15" s="19">
        <v>2</v>
      </c>
      <c r="X15" s="19">
        <v>6</v>
      </c>
      <c r="Y15" s="19">
        <v>4</v>
      </c>
      <c r="Z15" s="19">
        <v>5</v>
      </c>
      <c r="AA15" s="19">
        <v>3</v>
      </c>
      <c r="AB15" s="19">
        <v>3</v>
      </c>
      <c r="AC15" s="19">
        <v>6</v>
      </c>
      <c r="AD15" s="19">
        <v>4</v>
      </c>
      <c r="AE15" s="19">
        <v>4</v>
      </c>
      <c r="AF15" s="19">
        <v>1</v>
      </c>
      <c r="AG15" s="19">
        <v>2</v>
      </c>
      <c r="AH15" s="19">
        <v>1</v>
      </c>
      <c r="AI15" s="19">
        <v>2</v>
      </c>
      <c r="AJ15" s="19">
        <v>5</v>
      </c>
      <c r="AK15" s="19"/>
      <c r="AL15" s="19">
        <v>10</v>
      </c>
      <c r="AM15" s="19">
        <v>8</v>
      </c>
      <c r="AN15" s="19">
        <v>4</v>
      </c>
      <c r="AO15" s="19">
        <v>1</v>
      </c>
      <c r="AP15" s="19">
        <v>4</v>
      </c>
      <c r="AQ15" s="19">
        <v>5</v>
      </c>
      <c r="AR15" s="19">
        <v>3</v>
      </c>
      <c r="AS15" s="19">
        <v>4</v>
      </c>
      <c r="AT15" s="19">
        <v>8</v>
      </c>
      <c r="AU15" s="19">
        <v>11</v>
      </c>
      <c r="AV15" s="19">
        <v>5</v>
      </c>
      <c r="AW15" s="19">
        <v>11</v>
      </c>
      <c r="AX15" s="19">
        <v>5</v>
      </c>
      <c r="AY15" s="19">
        <v>10</v>
      </c>
    </row>
    <row r="16" spans="1:51" s="8" customFormat="1" ht="21.75" customHeight="1">
      <c r="A16" s="17" t="s">
        <v>97</v>
      </c>
      <c r="B16" s="9">
        <f t="shared" si="0"/>
        <v>16</v>
      </c>
      <c r="C16" s="19">
        <v>5</v>
      </c>
      <c r="D16" s="19"/>
      <c r="E16" s="19"/>
      <c r="F16" s="19"/>
      <c r="G16" s="19">
        <v>1</v>
      </c>
      <c r="H16" s="19"/>
      <c r="I16" s="19">
        <v>2</v>
      </c>
      <c r="J16" s="19"/>
      <c r="K16" s="19"/>
      <c r="L16" s="19"/>
      <c r="M16" s="19"/>
      <c r="N16" s="19"/>
      <c r="O16" s="19">
        <v>1</v>
      </c>
      <c r="P16" s="19"/>
      <c r="Q16" s="19">
        <v>3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>
        <v>1</v>
      </c>
      <c r="AN16" s="19"/>
      <c r="AO16" s="19"/>
      <c r="AP16" s="19"/>
      <c r="AQ16" s="19"/>
      <c r="AR16" s="19"/>
      <c r="AS16" s="19"/>
      <c r="AT16" s="19"/>
      <c r="AU16" s="19"/>
      <c r="AV16" s="19">
        <v>1</v>
      </c>
      <c r="AW16" s="19">
        <v>2</v>
      </c>
      <c r="AX16" s="19"/>
      <c r="AY16" s="19"/>
    </row>
    <row r="17" spans="1:51" s="8" customFormat="1" ht="21.75" customHeight="1">
      <c r="A17" s="17" t="s">
        <v>98</v>
      </c>
      <c r="B17" s="9">
        <f t="shared" si="0"/>
        <v>64</v>
      </c>
      <c r="C17" s="19">
        <v>1</v>
      </c>
      <c r="D17" s="19">
        <v>1</v>
      </c>
      <c r="E17" s="19"/>
      <c r="F17" s="19">
        <v>2</v>
      </c>
      <c r="G17" s="19">
        <v>1</v>
      </c>
      <c r="H17" s="19">
        <v>2</v>
      </c>
      <c r="I17" s="19">
        <v>3</v>
      </c>
      <c r="J17" s="19"/>
      <c r="K17" s="19">
        <v>1</v>
      </c>
      <c r="L17" s="19">
        <v>1</v>
      </c>
      <c r="M17" s="19">
        <v>2</v>
      </c>
      <c r="N17" s="19">
        <v>4</v>
      </c>
      <c r="O17" s="19"/>
      <c r="P17" s="19"/>
      <c r="Q17" s="19">
        <v>7</v>
      </c>
      <c r="R17" s="19"/>
      <c r="S17" s="19">
        <v>1</v>
      </c>
      <c r="T17" s="19"/>
      <c r="U17" s="19">
        <v>1</v>
      </c>
      <c r="V17" s="19">
        <v>2</v>
      </c>
      <c r="W17" s="19">
        <v>1</v>
      </c>
      <c r="X17" s="19">
        <v>2</v>
      </c>
      <c r="Y17" s="19">
        <v>1</v>
      </c>
      <c r="Z17" s="19">
        <v>2</v>
      </c>
      <c r="AA17" s="19"/>
      <c r="AB17" s="19">
        <v>1</v>
      </c>
      <c r="AC17" s="19"/>
      <c r="AD17" s="19"/>
      <c r="AE17" s="19">
        <v>1</v>
      </c>
      <c r="AF17" s="19"/>
      <c r="AG17" s="19"/>
      <c r="AH17" s="19">
        <v>2</v>
      </c>
      <c r="AI17" s="19"/>
      <c r="AJ17" s="19"/>
      <c r="AK17" s="19"/>
      <c r="AL17" s="19">
        <v>2</v>
      </c>
      <c r="AM17" s="19">
        <v>5</v>
      </c>
      <c r="AN17" s="19">
        <v>1</v>
      </c>
      <c r="AO17" s="19">
        <v>1</v>
      </c>
      <c r="AP17" s="19">
        <v>1</v>
      </c>
      <c r="AQ17" s="19">
        <v>1</v>
      </c>
      <c r="AR17" s="19"/>
      <c r="AS17" s="19"/>
      <c r="AT17" s="19">
        <v>1</v>
      </c>
      <c r="AU17" s="19">
        <v>3</v>
      </c>
      <c r="AV17" s="19">
        <v>2</v>
      </c>
      <c r="AW17" s="19">
        <v>4</v>
      </c>
      <c r="AX17" s="19">
        <v>2</v>
      </c>
      <c r="AY17" s="19">
        <v>2</v>
      </c>
    </row>
    <row r="18" spans="1:51" s="8" customFormat="1" ht="21.75" customHeight="1">
      <c r="A18" s="17" t="s">
        <v>99</v>
      </c>
      <c r="B18" s="9">
        <f t="shared" si="0"/>
        <v>11</v>
      </c>
      <c r="C18" s="19"/>
      <c r="D18" s="19"/>
      <c r="E18" s="19"/>
      <c r="F18" s="19">
        <v>1</v>
      </c>
      <c r="G18" s="19">
        <v>1</v>
      </c>
      <c r="H18" s="19">
        <v>1</v>
      </c>
      <c r="I18" s="19"/>
      <c r="J18" s="19"/>
      <c r="K18" s="19"/>
      <c r="L18" s="19"/>
      <c r="M18" s="19"/>
      <c r="N18" s="19">
        <v>1</v>
      </c>
      <c r="O18" s="19">
        <v>1</v>
      </c>
      <c r="P18" s="19"/>
      <c r="Q18" s="19">
        <v>1</v>
      </c>
      <c r="R18" s="19"/>
      <c r="S18" s="19"/>
      <c r="T18" s="19"/>
      <c r="U18" s="19"/>
      <c r="V18" s="19"/>
      <c r="W18" s="19"/>
      <c r="X18" s="19">
        <v>1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>
        <v>3</v>
      </c>
      <c r="AI18" s="19"/>
      <c r="AJ18" s="19"/>
      <c r="AK18" s="19"/>
      <c r="AL18" s="19"/>
      <c r="AM18" s="19"/>
      <c r="AN18" s="19"/>
      <c r="AO18" s="19"/>
      <c r="AP18" s="19"/>
      <c r="AQ18" s="19">
        <v>1</v>
      </c>
      <c r="AR18" s="19"/>
      <c r="AS18" s="19"/>
      <c r="AT18" s="19"/>
      <c r="AU18" s="19"/>
      <c r="AV18" s="19"/>
      <c r="AW18" s="19"/>
      <c r="AX18" s="19"/>
      <c r="AY18" s="19"/>
    </row>
    <row r="19" spans="1:51" s="8" customFormat="1" ht="21.75" customHeight="1">
      <c r="A19" s="17" t="s">
        <v>101</v>
      </c>
      <c r="B19" s="9">
        <f t="shared" si="0"/>
        <v>11</v>
      </c>
      <c r="C19" s="19"/>
      <c r="D19" s="19"/>
      <c r="E19" s="19"/>
      <c r="F19" s="19"/>
      <c r="G19" s="19"/>
      <c r="H19" s="19">
        <v>1</v>
      </c>
      <c r="I19" s="19"/>
      <c r="J19" s="19"/>
      <c r="K19" s="19"/>
      <c r="L19" s="19">
        <v>1</v>
      </c>
      <c r="M19" s="19"/>
      <c r="N19" s="19"/>
      <c r="O19" s="19">
        <v>2</v>
      </c>
      <c r="P19" s="19"/>
      <c r="Q19" s="19">
        <v>3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>
        <v>2</v>
      </c>
      <c r="AI19" s="19"/>
      <c r="AJ19" s="19"/>
      <c r="AK19" s="19"/>
      <c r="AL19" s="19"/>
      <c r="AM19" s="19"/>
      <c r="AN19" s="19"/>
      <c r="AO19" s="19"/>
      <c r="AP19" s="19">
        <v>1</v>
      </c>
      <c r="AQ19" s="19"/>
      <c r="AR19" s="19"/>
      <c r="AS19" s="19"/>
      <c r="AT19" s="19"/>
      <c r="AU19" s="19"/>
      <c r="AV19" s="19">
        <v>1</v>
      </c>
      <c r="AW19" s="19"/>
      <c r="AX19" s="19"/>
      <c r="AY19" s="19"/>
    </row>
    <row r="20" spans="1:51" s="8" customFormat="1" ht="21.75" customHeight="1">
      <c r="A20" s="17" t="s">
        <v>100</v>
      </c>
      <c r="B20" s="9">
        <f t="shared" si="0"/>
        <v>2</v>
      </c>
      <c r="C20" s="19"/>
      <c r="D20" s="19"/>
      <c r="E20" s="19"/>
      <c r="F20" s="19"/>
      <c r="G20" s="19">
        <v>1</v>
      </c>
      <c r="H20" s="19"/>
      <c r="I20" s="19"/>
      <c r="J20" s="19"/>
      <c r="K20" s="19"/>
      <c r="L20" s="19"/>
      <c r="M20" s="19"/>
      <c r="N20" s="19"/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8" customFormat="1" ht="21.75" customHeight="1">
      <c r="A21" s="17" t="s">
        <v>102</v>
      </c>
      <c r="B21" s="9">
        <f t="shared" si="0"/>
        <v>1</v>
      </c>
      <c r="C21" s="19"/>
      <c r="D21" s="19">
        <v>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8" customFormat="1" ht="21.75" customHeight="1">
      <c r="A22" s="17" t="s">
        <v>103</v>
      </c>
      <c r="B22" s="9">
        <f t="shared" si="0"/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8" customFormat="1" ht="21.75" customHeight="1">
      <c r="A23" s="17" t="s">
        <v>104</v>
      </c>
      <c r="B23" s="9">
        <f t="shared" si="0"/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105</v>
      </c>
      <c r="B24" s="9">
        <f t="shared" si="0"/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8" customFormat="1" ht="21.75" customHeight="1">
      <c r="A25" s="17" t="s">
        <v>106</v>
      </c>
      <c r="B25" s="9">
        <f t="shared" si="0"/>
        <v>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8" customFormat="1" ht="21.75" customHeight="1">
      <c r="A26" s="17" t="s">
        <v>107</v>
      </c>
      <c r="B26" s="9">
        <f t="shared" si="0"/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8" customFormat="1" ht="21.75" customHeight="1">
      <c r="A27" s="17" t="s">
        <v>108</v>
      </c>
      <c r="B27" s="9">
        <f t="shared" si="0"/>
        <v>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>
        <v>1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8" customFormat="1" ht="21.75" customHeight="1">
      <c r="A28" s="17" t="s">
        <v>109</v>
      </c>
      <c r="B28" s="9">
        <f t="shared" si="0"/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8" customFormat="1" ht="21.75" customHeight="1">
      <c r="A29" s="17" t="s">
        <v>110</v>
      </c>
      <c r="B29" s="9">
        <f t="shared" si="0"/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8" customFormat="1" ht="21.75" customHeight="1">
      <c r="A30" s="17" t="s">
        <v>111</v>
      </c>
      <c r="B30" s="9">
        <f t="shared" si="0"/>
        <v>4</v>
      </c>
      <c r="C30" s="19"/>
      <c r="D30" s="19"/>
      <c r="E30" s="19"/>
      <c r="F30" s="19"/>
      <c r="G30" s="19"/>
      <c r="H30" s="19">
        <v>1</v>
      </c>
      <c r="I30" s="19"/>
      <c r="J30" s="19"/>
      <c r="K30" s="19"/>
      <c r="L30" s="19"/>
      <c r="M30" s="19"/>
      <c r="N30" s="19"/>
      <c r="O30" s="19">
        <v>2</v>
      </c>
      <c r="P30" s="19"/>
      <c r="Q30" s="19">
        <v>1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8" customFormat="1" ht="21.75" customHeight="1">
      <c r="A31" s="17" t="s">
        <v>112</v>
      </c>
      <c r="B31" s="9">
        <f t="shared" si="0"/>
        <v>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>
        <v>1</v>
      </c>
      <c r="AS31" s="19"/>
      <c r="AT31" s="19"/>
      <c r="AU31" s="19"/>
      <c r="AV31" s="19"/>
      <c r="AW31" s="19"/>
      <c r="AX31" s="19"/>
      <c r="AY31" s="19"/>
    </row>
    <row r="32" spans="1:51" s="8" customFormat="1" ht="21.75" customHeight="1">
      <c r="A32" s="17" t="s">
        <v>113</v>
      </c>
      <c r="B32" s="9">
        <f t="shared" si="0"/>
        <v>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</v>
      </c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 t="s">
        <v>159</v>
      </c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s="8" customFormat="1" ht="21.75" customHeight="1">
      <c r="A33" s="17" t="s">
        <v>114</v>
      </c>
      <c r="B33" s="9">
        <f t="shared" si="0"/>
        <v>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>
        <v>1</v>
      </c>
      <c r="AS33" s="19"/>
      <c r="AT33" s="19"/>
      <c r="AU33" s="19"/>
      <c r="AV33" s="19"/>
      <c r="AW33" s="19"/>
      <c r="AX33" s="19"/>
      <c r="AY33" s="19"/>
    </row>
    <row r="34" spans="1:51" s="8" customFormat="1" ht="21.75" customHeight="1">
      <c r="A34" s="17" t="s">
        <v>115</v>
      </c>
      <c r="B34" s="9">
        <f t="shared" si="0"/>
        <v>6</v>
      </c>
      <c r="C34" s="19">
        <v>2</v>
      </c>
      <c r="D34" s="19"/>
      <c r="E34" s="19"/>
      <c r="F34" s="19"/>
      <c r="G34" s="19"/>
      <c r="H34" s="19"/>
      <c r="I34" s="19"/>
      <c r="J34" s="19"/>
      <c r="K34" s="19"/>
      <c r="L34" s="19">
        <v>1</v>
      </c>
      <c r="M34" s="19"/>
      <c r="N34" s="19"/>
      <c r="O34" s="19"/>
      <c r="P34" s="19"/>
      <c r="Q34" s="19">
        <v>2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>
        <v>1</v>
      </c>
      <c r="AQ34" s="19"/>
      <c r="AR34" s="19"/>
      <c r="AS34" s="19"/>
      <c r="AT34" s="19"/>
      <c r="AU34" s="19"/>
      <c r="AV34" s="19"/>
      <c r="AW34" s="19"/>
      <c r="AX34" s="19"/>
      <c r="AY34" s="19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 aca="true" t="shared" si="1" ref="B36:AG36">SUM(B15:B34)</f>
        <v>405</v>
      </c>
      <c r="C36" s="10">
        <f t="shared" si="1"/>
        <v>22</v>
      </c>
      <c r="D36" s="10">
        <f t="shared" si="1"/>
        <v>8</v>
      </c>
      <c r="E36" s="10">
        <f t="shared" si="1"/>
        <v>3</v>
      </c>
      <c r="F36" s="10">
        <f t="shared" si="1"/>
        <v>15</v>
      </c>
      <c r="G36" s="10">
        <f t="shared" si="1"/>
        <v>9</v>
      </c>
      <c r="H36" s="10">
        <f t="shared" si="1"/>
        <v>13</v>
      </c>
      <c r="I36" s="10">
        <f t="shared" si="1"/>
        <v>15</v>
      </c>
      <c r="J36" s="10">
        <f t="shared" si="1"/>
        <v>1</v>
      </c>
      <c r="K36" s="10">
        <f t="shared" si="1"/>
        <v>4</v>
      </c>
      <c r="L36" s="10">
        <f t="shared" si="1"/>
        <v>13</v>
      </c>
      <c r="M36" s="10">
        <f t="shared" si="1"/>
        <v>7</v>
      </c>
      <c r="N36" s="10">
        <f t="shared" si="1"/>
        <v>16</v>
      </c>
      <c r="O36" s="10">
        <f t="shared" si="1"/>
        <v>18</v>
      </c>
      <c r="P36" s="10">
        <f t="shared" si="1"/>
        <v>10</v>
      </c>
      <c r="Q36" s="10">
        <f t="shared" si="1"/>
        <v>33</v>
      </c>
      <c r="R36" s="10">
        <f t="shared" si="1"/>
        <v>9</v>
      </c>
      <c r="S36" s="10">
        <f t="shared" si="1"/>
        <v>3</v>
      </c>
      <c r="T36" s="10">
        <f t="shared" si="1"/>
        <v>7</v>
      </c>
      <c r="U36" s="10">
        <f t="shared" si="1"/>
        <v>5</v>
      </c>
      <c r="V36" s="10">
        <f t="shared" si="1"/>
        <v>5</v>
      </c>
      <c r="W36" s="10">
        <f t="shared" si="1"/>
        <v>3</v>
      </c>
      <c r="X36" s="10">
        <f t="shared" si="1"/>
        <v>10</v>
      </c>
      <c r="Y36" s="10">
        <f t="shared" si="1"/>
        <v>5</v>
      </c>
      <c r="Z36" s="10">
        <f t="shared" si="1"/>
        <v>7</v>
      </c>
      <c r="AA36" s="10">
        <f t="shared" si="1"/>
        <v>3</v>
      </c>
      <c r="AB36" s="10">
        <f t="shared" si="1"/>
        <v>4</v>
      </c>
      <c r="AC36" s="10">
        <f t="shared" si="1"/>
        <v>6</v>
      </c>
      <c r="AD36" s="10">
        <f t="shared" si="1"/>
        <v>4</v>
      </c>
      <c r="AE36" s="10">
        <f t="shared" si="1"/>
        <v>5</v>
      </c>
      <c r="AF36" s="10">
        <f t="shared" si="1"/>
        <v>1</v>
      </c>
      <c r="AG36" s="10">
        <f t="shared" si="1"/>
        <v>2</v>
      </c>
      <c r="AH36" s="10">
        <f aca="true" t="shared" si="2" ref="AH36:AY36">SUM(AH15:AH34)</f>
        <v>8</v>
      </c>
      <c r="AI36" s="10">
        <f t="shared" si="2"/>
        <v>2</v>
      </c>
      <c r="AJ36" s="10">
        <f t="shared" si="2"/>
        <v>5</v>
      </c>
      <c r="AK36" s="10">
        <f t="shared" si="2"/>
        <v>0</v>
      </c>
      <c r="AL36" s="10">
        <f t="shared" si="2"/>
        <v>12</v>
      </c>
      <c r="AM36" s="10">
        <f t="shared" si="2"/>
        <v>14</v>
      </c>
      <c r="AN36" s="10">
        <f t="shared" si="2"/>
        <v>5</v>
      </c>
      <c r="AO36" s="10">
        <f t="shared" si="2"/>
        <v>2</v>
      </c>
      <c r="AP36" s="10">
        <f t="shared" si="2"/>
        <v>7</v>
      </c>
      <c r="AQ36" s="10">
        <f t="shared" si="2"/>
        <v>7</v>
      </c>
      <c r="AR36" s="10">
        <f t="shared" si="2"/>
        <v>5</v>
      </c>
      <c r="AS36" s="10">
        <f t="shared" si="2"/>
        <v>4</v>
      </c>
      <c r="AT36" s="10">
        <f t="shared" si="2"/>
        <v>9</v>
      </c>
      <c r="AU36" s="10">
        <f t="shared" si="2"/>
        <v>14</v>
      </c>
      <c r="AV36" s="10">
        <f t="shared" si="2"/>
        <v>9</v>
      </c>
      <c r="AW36" s="10">
        <f t="shared" si="2"/>
        <v>17</v>
      </c>
      <c r="AX36" s="10">
        <f t="shared" si="2"/>
        <v>7</v>
      </c>
      <c r="AY36" s="10">
        <f t="shared" si="2"/>
        <v>12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7" top="0.7480314960629921" bottom="0.6692913385826772" header="1.47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Z36"/>
  <sheetViews>
    <sheetView workbookViewId="0" topLeftCell="A10">
      <pane xSplit="2" topLeftCell="AC1" activePane="topRight" state="frozen"/>
      <selection pane="topLeft" activeCell="A1" sqref="A1"/>
      <selection pane="topRight" activeCell="AM17" sqref="AM17"/>
    </sheetView>
  </sheetViews>
  <sheetFormatPr defaultColWidth="9.140625" defaultRowHeight="12.75"/>
  <cols>
    <col min="1" max="1" width="29.851562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116</v>
      </c>
      <c r="B9" s="16" t="s">
        <v>117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118</v>
      </c>
      <c r="B15" s="9">
        <f aca="true" t="shared" si="0" ref="B15:B34">SUM(C15:AY15)</f>
        <v>15</v>
      </c>
      <c r="C15" s="19">
        <v>1</v>
      </c>
      <c r="D15" s="19"/>
      <c r="E15" s="19"/>
      <c r="F15" s="19"/>
      <c r="G15" s="19"/>
      <c r="H15" s="19"/>
      <c r="I15" s="19"/>
      <c r="J15" s="19"/>
      <c r="K15" s="19"/>
      <c r="L15" s="19">
        <v>1</v>
      </c>
      <c r="M15" s="19"/>
      <c r="N15" s="19">
        <v>1</v>
      </c>
      <c r="O15" s="19"/>
      <c r="P15" s="19">
        <v>1</v>
      </c>
      <c r="Q15" s="19">
        <v>2</v>
      </c>
      <c r="R15" s="19">
        <v>1</v>
      </c>
      <c r="S15" s="19">
        <v>1</v>
      </c>
      <c r="T15" s="19"/>
      <c r="U15" s="19">
        <v>1</v>
      </c>
      <c r="V15" s="19"/>
      <c r="W15" s="19"/>
      <c r="X15" s="19"/>
      <c r="Y15" s="19"/>
      <c r="Z15" s="19"/>
      <c r="AA15" s="19">
        <v>1</v>
      </c>
      <c r="AB15" s="19"/>
      <c r="AC15" s="19"/>
      <c r="AD15" s="19"/>
      <c r="AE15" s="19"/>
      <c r="AF15" s="19"/>
      <c r="AG15" s="19"/>
      <c r="AH15" s="19">
        <v>2</v>
      </c>
      <c r="AI15" s="19"/>
      <c r="AJ15" s="19"/>
      <c r="AK15" s="19"/>
      <c r="AL15" s="19">
        <v>2</v>
      </c>
      <c r="AM15" s="19">
        <v>1</v>
      </c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s="8" customFormat="1" ht="21.75" customHeight="1">
      <c r="A16" s="17" t="s">
        <v>119</v>
      </c>
      <c r="B16" s="9">
        <f t="shared" si="0"/>
        <v>19</v>
      </c>
      <c r="C16" s="19">
        <v>1</v>
      </c>
      <c r="D16" s="19"/>
      <c r="E16" s="19"/>
      <c r="F16" s="19"/>
      <c r="G16" s="19"/>
      <c r="H16" s="19"/>
      <c r="I16" s="19">
        <v>1</v>
      </c>
      <c r="J16" s="19"/>
      <c r="K16" s="19"/>
      <c r="L16" s="19">
        <v>1</v>
      </c>
      <c r="M16" s="19"/>
      <c r="N16" s="19">
        <v>1</v>
      </c>
      <c r="O16" s="19"/>
      <c r="P16" s="19">
        <v>1</v>
      </c>
      <c r="Q16" s="19"/>
      <c r="R16" s="19">
        <v>1</v>
      </c>
      <c r="S16" s="19">
        <v>1</v>
      </c>
      <c r="T16" s="19"/>
      <c r="U16" s="19">
        <v>1</v>
      </c>
      <c r="V16" s="19"/>
      <c r="W16" s="19"/>
      <c r="X16" s="19"/>
      <c r="Y16" s="19">
        <v>2</v>
      </c>
      <c r="Z16" s="19"/>
      <c r="AA16" s="19">
        <v>1</v>
      </c>
      <c r="AB16" s="19"/>
      <c r="AC16" s="19">
        <v>2</v>
      </c>
      <c r="AD16" s="19"/>
      <c r="AE16" s="19"/>
      <c r="AF16" s="19"/>
      <c r="AG16" s="19"/>
      <c r="AH16" s="19">
        <v>2</v>
      </c>
      <c r="AI16" s="19"/>
      <c r="AJ16" s="19"/>
      <c r="AK16" s="19"/>
      <c r="AL16" s="19"/>
      <c r="AM16" s="19">
        <v>1</v>
      </c>
      <c r="AN16" s="19"/>
      <c r="AO16" s="19"/>
      <c r="AP16" s="19"/>
      <c r="AQ16" s="19"/>
      <c r="AR16" s="19"/>
      <c r="AS16" s="19"/>
      <c r="AT16" s="19"/>
      <c r="AU16" s="19">
        <v>3</v>
      </c>
      <c r="AV16" s="19"/>
      <c r="AW16" s="19"/>
      <c r="AX16" s="19"/>
      <c r="AY16" s="19"/>
    </row>
    <row r="17" spans="1:51" s="8" customFormat="1" ht="21.75" customHeight="1">
      <c r="A17" s="17" t="s">
        <v>120</v>
      </c>
      <c r="B17" s="9">
        <f t="shared" si="0"/>
        <v>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v>1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8" customFormat="1" ht="21.75" customHeight="1">
      <c r="A18" s="17" t="s">
        <v>121</v>
      </c>
      <c r="B18" s="9">
        <f t="shared" si="0"/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>
        <v>4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8" customFormat="1" ht="21.75" customHeight="1">
      <c r="A19" s="17" t="s">
        <v>122</v>
      </c>
      <c r="B19" s="9">
        <f t="shared" si="0"/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8" customFormat="1" ht="21.75" customHeight="1">
      <c r="A20" s="17" t="s">
        <v>123</v>
      </c>
      <c r="B20" s="9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8" customFormat="1" ht="21.75" customHeight="1">
      <c r="A21" s="17" t="s">
        <v>124</v>
      </c>
      <c r="B21" s="9">
        <f t="shared" si="0"/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8" customFormat="1" ht="21.75" customHeight="1">
      <c r="A22" s="17" t="s">
        <v>125</v>
      </c>
      <c r="B22" s="9">
        <f t="shared" si="0"/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8" customFormat="1" ht="21.75" customHeight="1">
      <c r="A23" s="17" t="s">
        <v>126</v>
      </c>
      <c r="B23" s="9">
        <f t="shared" si="0"/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127</v>
      </c>
      <c r="B24" s="9">
        <f t="shared" si="0"/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8" customFormat="1" ht="21.75" customHeight="1">
      <c r="A25" s="17" t="s">
        <v>128</v>
      </c>
      <c r="B25" s="9">
        <f t="shared" si="0"/>
        <v>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8" customFormat="1" ht="21.75" customHeight="1">
      <c r="A26" s="17" t="s">
        <v>129</v>
      </c>
      <c r="B26" s="9">
        <f t="shared" si="0"/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8" customFormat="1" ht="21.75" customHeight="1">
      <c r="A27" s="17" t="s">
        <v>130</v>
      </c>
      <c r="B27" s="9">
        <f t="shared" si="0"/>
        <v>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>
        <v>1</v>
      </c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8" customFormat="1" ht="21.75" customHeight="1">
      <c r="A28" s="17" t="s">
        <v>131</v>
      </c>
      <c r="B28" s="9">
        <f t="shared" si="0"/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8" customFormat="1" ht="21.75" customHeight="1">
      <c r="A29" s="17" t="s">
        <v>132</v>
      </c>
      <c r="B29" s="9">
        <f t="shared" si="0"/>
        <v>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>
        <v>3</v>
      </c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>
        <v>1</v>
      </c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8" customFormat="1" ht="21.75" customHeight="1">
      <c r="A30" s="17" t="s">
        <v>133</v>
      </c>
      <c r="B30" s="9">
        <f t="shared" si="0"/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 t="s">
        <v>159</v>
      </c>
      <c r="AX30" s="19"/>
      <c r="AY30" s="19"/>
    </row>
    <row r="31" spans="1:51" s="8" customFormat="1" ht="21.75" customHeight="1">
      <c r="A31" s="17" t="s">
        <v>134</v>
      </c>
      <c r="B31" s="9">
        <f t="shared" si="0"/>
        <v>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v>1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>
        <v>1</v>
      </c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>
        <v>1</v>
      </c>
      <c r="AT31" s="19"/>
      <c r="AU31" s="19"/>
      <c r="AV31" s="19"/>
      <c r="AW31" s="19"/>
      <c r="AX31" s="19"/>
      <c r="AY31" s="19"/>
    </row>
    <row r="32" spans="1:51" s="8" customFormat="1" ht="21.75" customHeight="1">
      <c r="A32" s="17" t="s">
        <v>135</v>
      </c>
      <c r="B32" s="9">
        <f t="shared" si="0"/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s="8" customFormat="1" ht="21.75" customHeight="1">
      <c r="A33" s="17" t="s">
        <v>136</v>
      </c>
      <c r="B33" s="9">
        <f t="shared" si="0"/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 t="s">
        <v>159</v>
      </c>
      <c r="AR33" s="19"/>
      <c r="AS33" s="19"/>
      <c r="AT33" s="19"/>
      <c r="AU33" s="19"/>
      <c r="AV33" s="19"/>
      <c r="AW33" s="19"/>
      <c r="AX33" s="19"/>
      <c r="AY33" s="19"/>
    </row>
    <row r="34" spans="1:51" s="8" customFormat="1" ht="21.75" customHeight="1">
      <c r="A34" s="17" t="s">
        <v>137</v>
      </c>
      <c r="B34" s="9">
        <f t="shared" si="0"/>
        <v>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>
        <v>1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 aca="true" t="shared" si="1" ref="B36:AG36">SUM(B15:B34)</f>
        <v>48</v>
      </c>
      <c r="C36" s="10">
        <f t="shared" si="1"/>
        <v>2</v>
      </c>
      <c r="D36" s="10">
        <f t="shared" si="1"/>
        <v>0</v>
      </c>
      <c r="E36" s="10">
        <f t="shared" si="1"/>
        <v>0</v>
      </c>
      <c r="F36" s="10">
        <f t="shared" si="1"/>
        <v>0</v>
      </c>
      <c r="G36" s="10">
        <f t="shared" si="1"/>
        <v>0</v>
      </c>
      <c r="H36" s="10">
        <f t="shared" si="1"/>
        <v>0</v>
      </c>
      <c r="I36" s="10">
        <f t="shared" si="1"/>
        <v>1</v>
      </c>
      <c r="J36" s="10">
        <f t="shared" si="1"/>
        <v>0</v>
      </c>
      <c r="K36" s="10">
        <f t="shared" si="1"/>
        <v>0</v>
      </c>
      <c r="L36" s="10">
        <f t="shared" si="1"/>
        <v>2</v>
      </c>
      <c r="M36" s="10">
        <f t="shared" si="1"/>
        <v>0</v>
      </c>
      <c r="N36" s="10">
        <f t="shared" si="1"/>
        <v>2</v>
      </c>
      <c r="O36" s="10">
        <f t="shared" si="1"/>
        <v>0</v>
      </c>
      <c r="P36" s="10">
        <f t="shared" si="1"/>
        <v>2</v>
      </c>
      <c r="Q36" s="10">
        <f t="shared" si="1"/>
        <v>4</v>
      </c>
      <c r="R36" s="10">
        <f t="shared" si="1"/>
        <v>6</v>
      </c>
      <c r="S36" s="10">
        <f t="shared" si="1"/>
        <v>3</v>
      </c>
      <c r="T36" s="10">
        <f t="shared" si="1"/>
        <v>0</v>
      </c>
      <c r="U36" s="10">
        <f t="shared" si="1"/>
        <v>2</v>
      </c>
      <c r="V36" s="10">
        <f t="shared" si="1"/>
        <v>0</v>
      </c>
      <c r="W36" s="10">
        <f t="shared" si="1"/>
        <v>0</v>
      </c>
      <c r="X36" s="10">
        <f t="shared" si="1"/>
        <v>0</v>
      </c>
      <c r="Y36" s="10">
        <f t="shared" si="1"/>
        <v>2</v>
      </c>
      <c r="Z36" s="10">
        <f t="shared" si="1"/>
        <v>0</v>
      </c>
      <c r="AA36" s="10">
        <f t="shared" si="1"/>
        <v>2</v>
      </c>
      <c r="AB36" s="10">
        <f t="shared" si="1"/>
        <v>0</v>
      </c>
      <c r="AC36" s="10">
        <f t="shared" si="1"/>
        <v>5</v>
      </c>
      <c r="AD36" s="10">
        <f t="shared" si="1"/>
        <v>0</v>
      </c>
      <c r="AE36" s="10">
        <f t="shared" si="1"/>
        <v>0</v>
      </c>
      <c r="AF36" s="10">
        <f t="shared" si="1"/>
        <v>0</v>
      </c>
      <c r="AG36" s="10">
        <f t="shared" si="1"/>
        <v>0</v>
      </c>
      <c r="AH36" s="10">
        <f aca="true" t="shared" si="2" ref="AH36:AY36">SUM(AH15:AH34)</f>
        <v>6</v>
      </c>
      <c r="AI36" s="10">
        <f t="shared" si="2"/>
        <v>0</v>
      </c>
      <c r="AJ36" s="10">
        <f t="shared" si="2"/>
        <v>0</v>
      </c>
      <c r="AK36" s="10">
        <f t="shared" si="2"/>
        <v>0</v>
      </c>
      <c r="AL36" s="10">
        <f t="shared" si="2"/>
        <v>2</v>
      </c>
      <c r="AM36" s="10">
        <f t="shared" si="2"/>
        <v>2</v>
      </c>
      <c r="AN36" s="10">
        <f t="shared" si="2"/>
        <v>0</v>
      </c>
      <c r="AO36" s="10">
        <f t="shared" si="2"/>
        <v>1</v>
      </c>
      <c r="AP36" s="10">
        <f t="shared" si="2"/>
        <v>0</v>
      </c>
      <c r="AQ36" s="10">
        <f t="shared" si="2"/>
        <v>0</v>
      </c>
      <c r="AR36" s="10">
        <f t="shared" si="2"/>
        <v>0</v>
      </c>
      <c r="AS36" s="10">
        <f t="shared" si="2"/>
        <v>1</v>
      </c>
      <c r="AT36" s="10">
        <f t="shared" si="2"/>
        <v>0</v>
      </c>
      <c r="AU36" s="10">
        <f t="shared" si="2"/>
        <v>3</v>
      </c>
      <c r="AV36" s="10">
        <f t="shared" si="2"/>
        <v>0</v>
      </c>
      <c r="AW36" s="10">
        <f t="shared" si="2"/>
        <v>0</v>
      </c>
      <c r="AX36" s="10">
        <f t="shared" si="2"/>
        <v>0</v>
      </c>
      <c r="AY36" s="10">
        <f t="shared" si="2"/>
        <v>0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" top="0.7480314960629921" bottom="0.6692913385826772" header="1.43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Z36"/>
  <sheetViews>
    <sheetView workbookViewId="0" topLeftCell="A10">
      <pane xSplit="2" topLeftCell="C1" activePane="topRight" state="frozen"/>
      <selection pane="topLeft" activeCell="A1" sqref="A1"/>
      <selection pane="topRight" activeCell="AX16" sqref="AX16"/>
    </sheetView>
  </sheetViews>
  <sheetFormatPr defaultColWidth="9.140625" defaultRowHeight="12.75"/>
  <cols>
    <col min="1" max="1" width="30.2812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138</v>
      </c>
      <c r="B9" s="16" t="s">
        <v>139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140</v>
      </c>
      <c r="B15" s="9">
        <f aca="true" t="shared" si="0" ref="B15:B28">SUM(C15:AY15)</f>
        <v>13</v>
      </c>
      <c r="C15" s="19"/>
      <c r="D15" s="19"/>
      <c r="E15" s="19"/>
      <c r="F15" s="19"/>
      <c r="G15" s="19"/>
      <c r="H15" s="19"/>
      <c r="I15" s="19">
        <v>3</v>
      </c>
      <c r="J15" s="19"/>
      <c r="K15" s="19">
        <v>1</v>
      </c>
      <c r="L15" s="19"/>
      <c r="M15" s="19"/>
      <c r="N15" s="19"/>
      <c r="O15" s="19"/>
      <c r="P15" s="19">
        <v>1</v>
      </c>
      <c r="Q15" s="19"/>
      <c r="R15" s="19"/>
      <c r="S15" s="19"/>
      <c r="T15" s="19"/>
      <c r="U15" s="19"/>
      <c r="V15" s="19"/>
      <c r="W15" s="19"/>
      <c r="X15" s="19"/>
      <c r="Y15" s="19"/>
      <c r="Z15" s="19">
        <v>2</v>
      </c>
      <c r="AA15" s="19"/>
      <c r="AB15" s="19"/>
      <c r="AC15" s="19"/>
      <c r="AD15" s="19"/>
      <c r="AE15" s="19"/>
      <c r="AF15" s="19">
        <v>1</v>
      </c>
      <c r="AG15" s="19"/>
      <c r="AH15" s="19"/>
      <c r="AI15" s="19"/>
      <c r="AJ15" s="19">
        <v>1</v>
      </c>
      <c r="AK15" s="19"/>
      <c r="AL15" s="19"/>
      <c r="AM15" s="19"/>
      <c r="AN15" s="19"/>
      <c r="AO15" s="19"/>
      <c r="AP15" s="19"/>
      <c r="AQ15" s="19">
        <v>2</v>
      </c>
      <c r="AR15" s="19"/>
      <c r="AS15" s="19"/>
      <c r="AT15" s="19">
        <v>1</v>
      </c>
      <c r="AU15" s="19"/>
      <c r="AV15" s="19"/>
      <c r="AW15" s="19"/>
      <c r="AX15" s="19">
        <v>1</v>
      </c>
      <c r="AY15" s="19"/>
    </row>
    <row r="16" spans="1:51" s="8" customFormat="1" ht="21.75" customHeight="1">
      <c r="A16" s="17" t="s">
        <v>141</v>
      </c>
      <c r="B16" s="9">
        <f t="shared" si="0"/>
        <v>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>
        <v>1</v>
      </c>
      <c r="AY16" s="19"/>
    </row>
    <row r="17" spans="1:51" s="8" customFormat="1" ht="21.75" customHeight="1">
      <c r="A17" s="17" t="s">
        <v>142</v>
      </c>
      <c r="B17" s="9">
        <f t="shared" si="0"/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8" customFormat="1" ht="21.75" customHeight="1">
      <c r="A18" s="17" t="s">
        <v>143</v>
      </c>
      <c r="B18" s="9">
        <f t="shared" si="0"/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8" customFormat="1" ht="21.75" customHeight="1">
      <c r="A19" s="17" t="s">
        <v>144</v>
      </c>
      <c r="B19" s="9">
        <f t="shared" si="0"/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8" customFormat="1" ht="21.75" customHeight="1">
      <c r="A20" s="17" t="s">
        <v>145</v>
      </c>
      <c r="B20" s="9">
        <f t="shared" si="0"/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8" customFormat="1" ht="21.75" customHeight="1">
      <c r="A21" s="17" t="s">
        <v>146</v>
      </c>
      <c r="B21" s="9">
        <f t="shared" si="0"/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8" customFormat="1" ht="21.75" customHeight="1">
      <c r="A22" s="17" t="s">
        <v>147</v>
      </c>
      <c r="B22" s="9">
        <f t="shared" si="0"/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8" customFormat="1" ht="21.75" customHeight="1">
      <c r="A23" s="17" t="s">
        <v>148</v>
      </c>
      <c r="B23" s="9">
        <f t="shared" si="0"/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8" customFormat="1" ht="21.75" customHeight="1">
      <c r="A24" s="17" t="s">
        <v>149</v>
      </c>
      <c r="B24" s="9">
        <f t="shared" si="0"/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8" customFormat="1" ht="21.75" customHeight="1">
      <c r="A25" s="17" t="s">
        <v>150</v>
      </c>
      <c r="B25" s="9">
        <f t="shared" si="0"/>
        <v>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>
        <v>1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8" customFormat="1" ht="21.75" customHeight="1">
      <c r="A26" s="17" t="s">
        <v>151</v>
      </c>
      <c r="B26" s="9">
        <f t="shared" si="0"/>
        <v>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v>1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8" customFormat="1" ht="21.75" customHeight="1">
      <c r="A27" s="17" t="s">
        <v>152</v>
      </c>
      <c r="B27" s="9">
        <f t="shared" si="0"/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 t="s">
        <v>159</v>
      </c>
      <c r="AR27" s="19"/>
      <c r="AS27" s="19"/>
      <c r="AT27" s="19"/>
      <c r="AU27" s="19"/>
      <c r="AV27" s="19"/>
      <c r="AW27" s="19"/>
      <c r="AX27" s="19"/>
      <c r="AY27" s="19"/>
    </row>
    <row r="28" spans="1:51" s="8" customFormat="1" ht="21.75" customHeight="1">
      <c r="A28" s="17" t="s">
        <v>153</v>
      </c>
      <c r="B28" s="9">
        <f t="shared" si="0"/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8" customFormat="1" ht="21.75" customHeight="1">
      <c r="A29" s="17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8" customFormat="1" ht="21.75" customHeight="1">
      <c r="A30" s="17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8" customFormat="1" ht="21.75" customHeight="1">
      <c r="A31" s="17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8" customFormat="1" ht="21.75" customHeight="1">
      <c r="A32" s="17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8" customFormat="1" ht="21.75" customHeight="1">
      <c r="A33" s="17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s="8" customFormat="1" ht="21.75" customHeight="1">
      <c r="A34" s="17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>SUM(B15:B28)</f>
        <v>16</v>
      </c>
      <c r="C36" s="10">
        <f aca="true" t="shared" si="1" ref="C36:AY36">SUM(C15:C28)</f>
        <v>0</v>
      </c>
      <c r="D36" s="10">
        <f t="shared" si="1"/>
        <v>0</v>
      </c>
      <c r="E36" s="10">
        <f t="shared" si="1"/>
        <v>0</v>
      </c>
      <c r="F36" s="10">
        <f t="shared" si="1"/>
        <v>0</v>
      </c>
      <c r="G36" s="10">
        <f t="shared" si="1"/>
        <v>0</v>
      </c>
      <c r="H36" s="10">
        <f t="shared" si="1"/>
        <v>0</v>
      </c>
      <c r="I36" s="10">
        <f t="shared" si="1"/>
        <v>3</v>
      </c>
      <c r="J36" s="10">
        <f t="shared" si="1"/>
        <v>0</v>
      </c>
      <c r="K36" s="10">
        <f t="shared" si="1"/>
        <v>1</v>
      </c>
      <c r="L36" s="10">
        <f t="shared" si="1"/>
        <v>0</v>
      </c>
      <c r="M36" s="10">
        <f t="shared" si="1"/>
        <v>0</v>
      </c>
      <c r="N36" s="10">
        <f t="shared" si="1"/>
        <v>0</v>
      </c>
      <c r="O36" s="10">
        <f t="shared" si="1"/>
        <v>0</v>
      </c>
      <c r="P36" s="10">
        <f t="shared" si="1"/>
        <v>1</v>
      </c>
      <c r="Q36" s="10">
        <f t="shared" si="1"/>
        <v>0</v>
      </c>
      <c r="R36" s="10">
        <f t="shared" si="1"/>
        <v>0</v>
      </c>
      <c r="S36" s="10">
        <f t="shared" si="1"/>
        <v>1</v>
      </c>
      <c r="T36" s="10">
        <f t="shared" si="1"/>
        <v>0</v>
      </c>
      <c r="U36" s="10">
        <f t="shared" si="1"/>
        <v>0</v>
      </c>
      <c r="V36" s="10">
        <f t="shared" si="1"/>
        <v>0</v>
      </c>
      <c r="W36" s="10">
        <f t="shared" si="1"/>
        <v>0</v>
      </c>
      <c r="X36" s="10">
        <f t="shared" si="1"/>
        <v>0</v>
      </c>
      <c r="Y36" s="10">
        <f t="shared" si="1"/>
        <v>0</v>
      </c>
      <c r="Z36" s="10">
        <f t="shared" si="1"/>
        <v>3</v>
      </c>
      <c r="AA36" s="10">
        <f t="shared" si="1"/>
        <v>0</v>
      </c>
      <c r="AB36" s="10">
        <f t="shared" si="1"/>
        <v>0</v>
      </c>
      <c r="AC36" s="10">
        <f t="shared" si="1"/>
        <v>0</v>
      </c>
      <c r="AD36" s="10">
        <f t="shared" si="1"/>
        <v>0</v>
      </c>
      <c r="AE36" s="10">
        <f t="shared" si="1"/>
        <v>0</v>
      </c>
      <c r="AF36" s="10">
        <f t="shared" si="1"/>
        <v>1</v>
      </c>
      <c r="AG36" s="10">
        <f t="shared" si="1"/>
        <v>0</v>
      </c>
      <c r="AH36" s="10">
        <f t="shared" si="1"/>
        <v>0</v>
      </c>
      <c r="AI36" s="10">
        <f t="shared" si="1"/>
        <v>0</v>
      </c>
      <c r="AJ36" s="10">
        <f t="shared" si="1"/>
        <v>1</v>
      </c>
      <c r="AK36" s="10">
        <f t="shared" si="1"/>
        <v>0</v>
      </c>
      <c r="AL36" s="10">
        <f t="shared" si="1"/>
        <v>0</v>
      </c>
      <c r="AM36" s="10">
        <f t="shared" si="1"/>
        <v>0</v>
      </c>
      <c r="AN36" s="10">
        <f t="shared" si="1"/>
        <v>0</v>
      </c>
      <c r="AO36" s="10">
        <f t="shared" si="1"/>
        <v>0</v>
      </c>
      <c r="AP36" s="10">
        <f t="shared" si="1"/>
        <v>0</v>
      </c>
      <c r="AQ36" s="10">
        <f t="shared" si="1"/>
        <v>2</v>
      </c>
      <c r="AR36" s="10">
        <f t="shared" si="1"/>
        <v>0</v>
      </c>
      <c r="AS36" s="10">
        <f t="shared" si="1"/>
        <v>0</v>
      </c>
      <c r="AT36" s="10">
        <f t="shared" si="1"/>
        <v>1</v>
      </c>
      <c r="AU36" s="10">
        <f t="shared" si="1"/>
        <v>0</v>
      </c>
      <c r="AV36" s="10">
        <f t="shared" si="1"/>
        <v>0</v>
      </c>
      <c r="AW36" s="10">
        <f t="shared" si="1"/>
        <v>0</v>
      </c>
      <c r="AX36" s="10">
        <f t="shared" si="1"/>
        <v>2</v>
      </c>
      <c r="AY36" s="10">
        <f t="shared" si="1"/>
        <v>0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" right="0.22" top="0.7480314960629921" bottom="0.6692913385826772" header="1.43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Z36"/>
  <sheetViews>
    <sheetView workbookViewId="0" topLeftCell="A11">
      <pane xSplit="2" topLeftCell="C1" activePane="topRight" state="frozen"/>
      <selection pane="topLeft" activeCell="A1" sqref="A1"/>
      <selection pane="topRight" activeCell="C15" sqref="C15"/>
    </sheetView>
  </sheetViews>
  <sheetFormatPr defaultColWidth="9.140625" defaultRowHeight="12.75"/>
  <cols>
    <col min="1" max="1" width="29.00390625" style="4" customWidth="1"/>
    <col min="2" max="2" width="9.28125" style="15" customWidth="1"/>
    <col min="3" max="51" width="4.8515625" style="3" customWidth="1"/>
    <col min="52" max="52" width="23.28125" style="4" customWidth="1"/>
    <col min="53" max="16384" width="8.8515625" style="4" customWidth="1"/>
  </cols>
  <sheetData>
    <row r="1" ht="45" customHeight="1"/>
    <row r="2" ht="13.5" customHeight="1"/>
    <row r="3" spans="1:51" s="18" customFormat="1" ht="21.75" customHeight="1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18" customFormat="1" ht="21.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41" ht="21.75" customHeight="1">
      <c r="A5" s="1"/>
      <c r="AO5" s="2"/>
    </row>
    <row r="6" spans="1:41" ht="21.75" customHeight="1">
      <c r="A6" s="1"/>
      <c r="AO6" s="2"/>
    </row>
    <row r="7" ht="21.75" customHeight="1">
      <c r="AO7" s="2"/>
    </row>
    <row r="8" spans="1:41" ht="21.75" customHeight="1">
      <c r="A8" s="5" t="s">
        <v>0</v>
      </c>
      <c r="B8" s="16"/>
      <c r="AO8" s="2"/>
    </row>
    <row r="9" spans="1:41" ht="21.75" customHeight="1">
      <c r="A9" s="5" t="s">
        <v>154</v>
      </c>
      <c r="B9" s="16" t="s">
        <v>155</v>
      </c>
      <c r="AO9" s="2"/>
    </row>
    <row r="10" spans="1:41" ht="21.75" customHeight="1">
      <c r="A10" s="5"/>
      <c r="B10" s="16"/>
      <c r="AO10" s="2"/>
    </row>
    <row r="11" spans="1:41" ht="21.75" customHeight="1">
      <c r="A11" s="5"/>
      <c r="B11" s="16"/>
      <c r="AO11" s="2"/>
    </row>
    <row r="12" ht="21.75" customHeight="1">
      <c r="C12" s="2"/>
    </row>
    <row r="13" spans="2:51" s="6" customFormat="1" ht="21.75" customHeight="1">
      <c r="B13" s="1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  <c r="AA13" s="7">
        <v>25</v>
      </c>
      <c r="AB13" s="7">
        <v>26</v>
      </c>
      <c r="AC13" s="7">
        <v>27</v>
      </c>
      <c r="AD13" s="7">
        <v>28</v>
      </c>
      <c r="AE13" s="7">
        <v>29</v>
      </c>
      <c r="AF13" s="7">
        <v>30</v>
      </c>
      <c r="AG13" s="7">
        <v>31</v>
      </c>
      <c r="AH13" s="7">
        <v>32</v>
      </c>
      <c r="AI13" s="7">
        <v>33</v>
      </c>
      <c r="AJ13" s="7">
        <v>34</v>
      </c>
      <c r="AK13" s="7">
        <v>35</v>
      </c>
      <c r="AL13" s="7">
        <v>36</v>
      </c>
      <c r="AM13" s="7">
        <v>37</v>
      </c>
      <c r="AN13" s="7">
        <v>38</v>
      </c>
      <c r="AO13" s="7">
        <v>39</v>
      </c>
      <c r="AP13" s="7">
        <v>40</v>
      </c>
      <c r="AQ13" s="7">
        <v>41</v>
      </c>
      <c r="AR13" s="7">
        <v>42</v>
      </c>
      <c r="AS13" s="7">
        <v>43</v>
      </c>
      <c r="AT13" s="7">
        <v>44</v>
      </c>
      <c r="AU13" s="7">
        <v>45</v>
      </c>
      <c r="AV13" s="7">
        <v>46</v>
      </c>
      <c r="AW13" s="7">
        <v>47</v>
      </c>
      <c r="AX13" s="7">
        <v>48</v>
      </c>
      <c r="AY13" s="7">
        <v>49</v>
      </c>
    </row>
    <row r="14" spans="2:52" s="8" customFormat="1" ht="21.75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1"/>
    </row>
    <row r="15" spans="1:51" s="8" customFormat="1" ht="21.75" customHeight="1">
      <c r="A15" s="17" t="s">
        <v>156</v>
      </c>
      <c r="B15" s="9">
        <f>SUM(C15:AY15)</f>
        <v>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s="8" customFormat="1" ht="21.75" customHeight="1">
      <c r="A16" s="17" t="s">
        <v>157</v>
      </c>
      <c r="B16" s="9">
        <f>SUM(C16:AY16)</f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8" customFormat="1" ht="21.75" customHeight="1">
      <c r="A17" s="17" t="s">
        <v>158</v>
      </c>
      <c r="B17" s="9">
        <f>SUM(C17:AY17)</f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8" customFormat="1" ht="21.75" customHeight="1">
      <c r="A18" s="17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8" customFormat="1" ht="21.75" customHeight="1">
      <c r="A19" s="17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8" customFormat="1" ht="21.75" customHeight="1">
      <c r="A20" s="17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8" customFormat="1" ht="21.75" customHeight="1">
      <c r="A21" s="17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s="8" customFormat="1" ht="21.75" customHeight="1">
      <c r="A22" s="17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51" s="8" customFormat="1" ht="21.75" customHeight="1">
      <c r="A23" s="17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 s="8" customFormat="1" ht="21.75" customHeight="1">
      <c r="A24" s="17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s="8" customFormat="1" ht="21.75" customHeight="1">
      <c r="A25" s="17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s="8" customFormat="1" ht="21.75" customHeight="1">
      <c r="A26" s="17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s="8" customFormat="1" ht="21.75" customHeight="1">
      <c r="A27" s="17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s="8" customFormat="1" ht="21.75" customHeight="1">
      <c r="A28" s="17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8" customFormat="1" ht="21.75" customHeight="1">
      <c r="A29" s="17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8" customFormat="1" ht="21.75" customHeight="1">
      <c r="A30" s="17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8" customFormat="1" ht="21.75" customHeight="1">
      <c r="A31" s="17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8" customFormat="1" ht="21.75" customHeight="1">
      <c r="A32" s="17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8" customFormat="1" ht="21.75" customHeight="1">
      <c r="A33" s="17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s="8" customFormat="1" ht="21.75" customHeight="1">
      <c r="A34" s="17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3:51" s="8" customFormat="1" ht="21.7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2" s="8" customFormat="1" ht="21.75" customHeight="1">
      <c r="A36" s="13" t="s">
        <v>3</v>
      </c>
      <c r="B36" s="10">
        <f>SUM(B15:B17)</f>
        <v>0</v>
      </c>
      <c r="C36" s="10">
        <f aca="true" t="shared" si="0" ref="C36:AY36">SUM(C15:C17)</f>
        <v>0</v>
      </c>
      <c r="D36" s="10">
        <f t="shared" si="0"/>
        <v>0</v>
      </c>
      <c r="E36" s="10">
        <f t="shared" si="0"/>
        <v>0</v>
      </c>
      <c r="F36" s="10">
        <f t="shared" si="0"/>
        <v>0</v>
      </c>
      <c r="G36" s="10">
        <f t="shared" si="0"/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0</v>
      </c>
      <c r="R36" s="10">
        <f t="shared" si="0"/>
        <v>0</v>
      </c>
      <c r="S36" s="10">
        <f t="shared" si="0"/>
        <v>0</v>
      </c>
      <c r="T36" s="10">
        <f t="shared" si="0"/>
        <v>0</v>
      </c>
      <c r="U36" s="10">
        <f t="shared" si="0"/>
        <v>0</v>
      </c>
      <c r="V36" s="10">
        <f t="shared" si="0"/>
        <v>0</v>
      </c>
      <c r="W36" s="10">
        <f t="shared" si="0"/>
        <v>0</v>
      </c>
      <c r="X36" s="10">
        <f t="shared" si="0"/>
        <v>0</v>
      </c>
      <c r="Y36" s="10">
        <f t="shared" si="0"/>
        <v>0</v>
      </c>
      <c r="Z36" s="10">
        <f t="shared" si="0"/>
        <v>0</v>
      </c>
      <c r="AA36" s="10">
        <f t="shared" si="0"/>
        <v>0</v>
      </c>
      <c r="AB36" s="10">
        <f t="shared" si="0"/>
        <v>0</v>
      </c>
      <c r="AC36" s="10">
        <f t="shared" si="0"/>
        <v>0</v>
      </c>
      <c r="AD36" s="10">
        <f t="shared" si="0"/>
        <v>0</v>
      </c>
      <c r="AE36" s="10">
        <f t="shared" si="0"/>
        <v>0</v>
      </c>
      <c r="AF36" s="10">
        <f t="shared" si="0"/>
        <v>0</v>
      </c>
      <c r="AG36" s="10">
        <f t="shared" si="0"/>
        <v>0</v>
      </c>
      <c r="AH36" s="10">
        <f t="shared" si="0"/>
        <v>0</v>
      </c>
      <c r="AI36" s="10">
        <f t="shared" si="0"/>
        <v>0</v>
      </c>
      <c r="AJ36" s="10">
        <f t="shared" si="0"/>
        <v>0</v>
      </c>
      <c r="AK36" s="10">
        <f t="shared" si="0"/>
        <v>0</v>
      </c>
      <c r="AL36" s="10">
        <f t="shared" si="0"/>
        <v>0</v>
      </c>
      <c r="AM36" s="10">
        <f t="shared" si="0"/>
        <v>0</v>
      </c>
      <c r="AN36" s="10">
        <f t="shared" si="0"/>
        <v>0</v>
      </c>
      <c r="AO36" s="10">
        <f t="shared" si="0"/>
        <v>0</v>
      </c>
      <c r="AP36" s="10">
        <f t="shared" si="0"/>
        <v>0</v>
      </c>
      <c r="AQ36" s="10">
        <f t="shared" si="0"/>
        <v>0</v>
      </c>
      <c r="AR36" s="10">
        <f t="shared" si="0"/>
        <v>0</v>
      </c>
      <c r="AS36" s="10">
        <f t="shared" si="0"/>
        <v>0</v>
      </c>
      <c r="AT36" s="10">
        <f t="shared" si="0"/>
        <v>0</v>
      </c>
      <c r="AU36" s="10">
        <f t="shared" si="0"/>
        <v>0</v>
      </c>
      <c r="AV36" s="10">
        <f t="shared" si="0"/>
        <v>0</v>
      </c>
      <c r="AW36" s="10">
        <f t="shared" si="0"/>
        <v>0</v>
      </c>
      <c r="AX36" s="10">
        <f t="shared" si="0"/>
        <v>0</v>
      </c>
      <c r="AY36" s="10">
        <f t="shared" si="0"/>
        <v>0</v>
      </c>
      <c r="AZ36" s="14"/>
    </row>
  </sheetData>
  <sheetProtection password="CC1A" sheet="1" objects="1" scenarios="1"/>
  <mergeCells count="2">
    <mergeCell ref="A3:AY3"/>
    <mergeCell ref="A4:AY4"/>
  </mergeCells>
  <printOptions horizontalCentered="1" verticalCentered="1"/>
  <pageMargins left="0.23" right="0.27" top="0.7480314960629921" bottom="0.6692913385826772" header="1.44" footer="0.5118110236220472"/>
  <pageSetup horizontalDpi="600" verticalDpi="600" orientation="landscape" paperSize="8" scale="75" r:id="rId2"/>
  <headerFooter alignWithMargins="0">
    <oddHeader>&amp;L&amp;D&amp;CComune di Vercelli&amp;R&amp;T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COMUNE DI VERCELLI</cp:lastModifiedBy>
  <cp:lastPrinted>2004-06-01T10:44:35Z</cp:lastPrinted>
  <dcterms:created xsi:type="dcterms:W3CDTF">2004-05-28T11:41:16Z</dcterms:created>
  <dcterms:modified xsi:type="dcterms:W3CDTF">2004-06-14T04:41:01Z</dcterms:modified>
  <cp:category/>
  <cp:version/>
  <cp:contentType/>
  <cp:contentStatus/>
</cp:coreProperties>
</file>