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770" tabRatio="825" firstSheet="1" activeTab="4"/>
  </bookViews>
  <sheets>
    <sheet name="Dipietro-Occhetto" sheetId="1" r:id="rId1"/>
    <sheet name="Verdi-Verdi" sheetId="2" r:id="rId2"/>
    <sheet name="Paese Nuovo" sheetId="3" r:id="rId3"/>
    <sheet name="Lega Lombarda" sheetId="4" r:id="rId4"/>
    <sheet name="Forza Italia" sheetId="5" r:id="rId5"/>
    <sheet name="Libertas UDC" sheetId="6" r:id="rId6"/>
    <sheet name="Part.Comunista Rifondazione" sheetId="7" r:id="rId7"/>
    <sheet name="Comunisti Italiani" sheetId="8" r:id="rId8"/>
  </sheets>
  <definedNames/>
  <calcPr fullCalcOnLoad="1"/>
</workbook>
</file>

<file path=xl/sharedStrings.xml><?xml version="1.0" encoding="utf-8"?>
<sst xmlns="http://schemas.openxmlformats.org/spreadsheetml/2006/main" count="212" uniqueCount="167">
  <si>
    <t>Preferenze</t>
  </si>
  <si>
    <t>Sezioni:</t>
  </si>
  <si>
    <t>Totale</t>
  </si>
  <si>
    <t xml:space="preserve">TOTALI </t>
  </si>
  <si>
    <t>CIRCOSCRIZIONE ELETTORALE I - ITALIA NORD-OCCIDENTALE</t>
  </si>
  <si>
    <t xml:space="preserve">ELEZIONI DEI MEMBRI DEL PARLAMENTO EUROPEO SPETTANTI ALL'ITALIA DI SABATO 12 E DOMENICA 13 GIUGNO 2004 </t>
  </si>
  <si>
    <t>Lista N. 9</t>
  </si>
  <si>
    <t>SOCIETA' CIVILE DI PIETRO OCCHETTO - ITALIA DEI VALORI</t>
  </si>
  <si>
    <t>Antonio Di Pietro</t>
  </si>
  <si>
    <t>Achille Occhetto</t>
  </si>
  <si>
    <t>Giorgio Calò</t>
  </si>
  <si>
    <t>Giulietto Chiesa</t>
  </si>
  <si>
    <t>Diego Novelli</t>
  </si>
  <si>
    <t>Cornelio Veltri detto Elio</t>
  </si>
  <si>
    <t>Cayetana De Zulueta Owtram d. Tana</t>
  </si>
  <si>
    <t>Rosangela Balzano</t>
  </si>
  <si>
    <t>Romana Roberta Bertoli</t>
  </si>
  <si>
    <t>Elena Boiero</t>
  </si>
  <si>
    <t>Paolo Campagna</t>
  </si>
  <si>
    <t>Andrea Cardilli</t>
  </si>
  <si>
    <t>Augusto Fierro</t>
  </si>
  <si>
    <t>Diego Carlo Federico Lo Presti</t>
  </si>
  <si>
    <t>Mariateresa Marenghi</t>
  </si>
  <si>
    <t>Stefano Mongiardo</t>
  </si>
  <si>
    <t>Marco Nervegna</t>
  </si>
  <si>
    <t>Francesco Pardi detto Pancho</t>
  </si>
  <si>
    <t>Marisa Porcu</t>
  </si>
  <si>
    <t>Luigina Ravera</t>
  </si>
  <si>
    <t>Lista N. 10</t>
  </si>
  <si>
    <t>VERDI - VERDI</t>
  </si>
  <si>
    <t>Alessandro Lupi</t>
  </si>
  <si>
    <t>Anacleta Salvetti</t>
  </si>
  <si>
    <t>Cristina Ilaria Pamzera</t>
  </si>
  <si>
    <t>Giorgia Rocchetta</t>
  </si>
  <si>
    <t>Massimiliano Socco</t>
  </si>
  <si>
    <t>Maurizio Lupi</t>
  </si>
  <si>
    <t>Lista N. 11</t>
  </si>
  <si>
    <t>PAESE NUOVO</t>
  </si>
  <si>
    <t>Alberto Rosario Alessi</t>
  </si>
  <si>
    <t>Paolo Saba</t>
  </si>
  <si>
    <t>Paolo Pastorelli</t>
  </si>
  <si>
    <t>Cateno Roberto De Luca</t>
  </si>
  <si>
    <t>Salvatore Villa</t>
  </si>
  <si>
    <t>Paolo Dufour</t>
  </si>
  <si>
    <t>Annunziata Amato</t>
  </si>
  <si>
    <t>Nicola Antonio Carrara</t>
  </si>
  <si>
    <t>Graziano Crepaldi</t>
  </si>
  <si>
    <t>Carolina Caprani</t>
  </si>
  <si>
    <t>Massimo Demarziani</t>
  </si>
  <si>
    <t>Gianni Lisignoli</t>
  </si>
  <si>
    <t>Carla Maria Ludovico</t>
  </si>
  <si>
    <t>Aurora Olga Ines Matera</t>
  </si>
  <si>
    <t>Francesco Dario Perini</t>
  </si>
  <si>
    <t>Annamaria Tanca</t>
  </si>
  <si>
    <t>Emanuela Tricomi</t>
  </si>
  <si>
    <t>Piercarlo Vincenzi</t>
  </si>
  <si>
    <t>Bernardo Rizzi</t>
  </si>
  <si>
    <t>Mario Maida</t>
  </si>
  <si>
    <t>Lista N. 12</t>
  </si>
  <si>
    <t xml:space="preserve">LEGA PER L'AUTONOMIA ALLEANZA LOMBARDA </t>
  </si>
  <si>
    <t>Elidio De Paoli</t>
  </si>
  <si>
    <t>Claudia Conconi</t>
  </si>
  <si>
    <t>Giuseppe Cuschera</t>
  </si>
  <si>
    <t xml:space="preserve">Gianpiero Carlo Riva Vercellotti </t>
  </si>
  <si>
    <t>Anna Belli</t>
  </si>
  <si>
    <t>Tommaso Scardicchio</t>
  </si>
  <si>
    <t>Gianluca Forieri</t>
  </si>
  <si>
    <t>Dino Protasoni</t>
  </si>
  <si>
    <t>Paola Ghignone</t>
  </si>
  <si>
    <t>Elita Savegnago</t>
  </si>
  <si>
    <t>Aldo Martello</t>
  </si>
  <si>
    <t>Angelo Fiaccabrino</t>
  </si>
  <si>
    <t>Rosalia Taruffi</t>
  </si>
  <si>
    <t>Fabrizio Carlo Garghetti</t>
  </si>
  <si>
    <t>Ugo Sarao</t>
  </si>
  <si>
    <t>Ciro De Vincenzo</t>
  </si>
  <si>
    <t>Oscar Iardino</t>
  </si>
  <si>
    <t>Eva Rossi</t>
  </si>
  <si>
    <t>Lista N. 13</t>
  </si>
  <si>
    <t>FORZA ITALIA - PARTITO POPOLARE EUROPEO</t>
  </si>
  <si>
    <t>Silvio Berlusconi</t>
  </si>
  <si>
    <t>Gabriele Albertini</t>
  </si>
  <si>
    <t>Guido Podestà</t>
  </si>
  <si>
    <t>Francesco Fiori</t>
  </si>
  <si>
    <t>Jas Gawronski</t>
  </si>
  <si>
    <t>Mario Mantovani</t>
  </si>
  <si>
    <t>Mario Walter Mauro</t>
  </si>
  <si>
    <t>Roberto Antonio Berutti</t>
  </si>
  <si>
    <t>Anna Bonfrisco detta Cinzia</t>
  </si>
  <si>
    <t>Giorgio Bongiorno</t>
  </si>
  <si>
    <t>Fabrizia Carminati</t>
  </si>
  <si>
    <t>Alessandro Cecchi Paone</t>
  </si>
  <si>
    <t>Carlo Costanzia</t>
  </si>
  <si>
    <t>Susanna Creperio Verratti</t>
  </si>
  <si>
    <t>Luigi Andrea Gilberto Mario Florio</t>
  </si>
  <si>
    <t>Paola Iannace</t>
  </si>
  <si>
    <t>Carmela Loiaconi</t>
  </si>
  <si>
    <t>Franco Malerba</t>
  </si>
  <si>
    <t>Paolo Renato Soletta</t>
  </si>
  <si>
    <t>Iva Zanicchi</t>
  </si>
  <si>
    <t>Lista N. 14</t>
  </si>
  <si>
    <t>LIBERTAS UDC</t>
  </si>
  <si>
    <t>Giuseppe Follini detto Marco</t>
  </si>
  <si>
    <t>Teresio Delfino</t>
  </si>
  <si>
    <t>Bruno Tabacci</t>
  </si>
  <si>
    <t>Vittorio Adolfo</t>
  </si>
  <si>
    <t>Vito Bonsignore</t>
  </si>
  <si>
    <t>Gianfranco Rotondi</t>
  </si>
  <si>
    <t>Mario Scotti</t>
  </si>
  <si>
    <t>Milena Bertani</t>
  </si>
  <si>
    <t>Flavio Sebastiano Accornero</t>
  </si>
  <si>
    <t>Valter Boero</t>
  </si>
  <si>
    <t>Enzo Bosio</t>
  </si>
  <si>
    <t>Carmelo Carabetta</t>
  </si>
  <si>
    <t>Massimiliano Codoro</t>
  </si>
  <si>
    <t>Giancarlo Galli</t>
  </si>
  <si>
    <t>Nicola Felice Gritti</t>
  </si>
  <si>
    <t>Pietro Marcazzan</t>
  </si>
  <si>
    <t>Grazia Donata Mina in Stocchi</t>
  </si>
  <si>
    <t>Maria Rosaria Parlanti detta Rosi</t>
  </si>
  <si>
    <t>Ugo Poletti</t>
  </si>
  <si>
    <t>Deodato Scanderebech</t>
  </si>
  <si>
    <t>Lista N. 15</t>
  </si>
  <si>
    <t>PARTITO COMUNISTA RIFONDAZIONE SINISTRA EUROPEA</t>
  </si>
  <si>
    <t>Fausto Bertinotti</t>
  </si>
  <si>
    <t>Vittorio Emanuele Agnoletto</t>
  </si>
  <si>
    <t>Paolo Enrico Archetti Maestri</t>
  </si>
  <si>
    <t>Eleonora Luigia Margherita Artesio</t>
  </si>
  <si>
    <t>Marco Caldiroli</t>
  </si>
  <si>
    <t>Cinzia Colombo</t>
  </si>
  <si>
    <t>Simona Colzani</t>
  </si>
  <si>
    <t>Pasquale Di Tomaso</t>
  </si>
  <si>
    <t>Valeria Faraldi</t>
  </si>
  <si>
    <t>Celeste Grossi</t>
  </si>
  <si>
    <t>Luigi Guasco</t>
  </si>
  <si>
    <t>Giorgio Magni</t>
  </si>
  <si>
    <t>Luigi Minghetti</t>
  </si>
  <si>
    <t>Rocco Papandrea</t>
  </si>
  <si>
    <t>Marilde Provera</t>
  </si>
  <si>
    <t>Valter Saresini</t>
  </si>
  <si>
    <t>Giovanna Tangolo detta Gianna</t>
  </si>
  <si>
    <t>Davide Maria Angelo Tinelli d.Atomo</t>
  </si>
  <si>
    <t>Piero Valleise</t>
  </si>
  <si>
    <t>Adriana Zarri</t>
  </si>
  <si>
    <t>Lista N. 16</t>
  </si>
  <si>
    <t>PER LA SINISTRA COMUNISTI ITALIANI</t>
  </si>
  <si>
    <t>Armando Cossutta</t>
  </si>
  <si>
    <t>Gianteresio Vattimo detto Gianni</t>
  </si>
  <si>
    <t>Marco Rizzo</t>
  </si>
  <si>
    <t>Anna Maria Bernasconi</t>
  </si>
  <si>
    <t>Gaetano Liguori</t>
  </si>
  <si>
    <t>Vauro Senesi detto Vauro</t>
  </si>
  <si>
    <t>Alberto Storti detto Bebo</t>
  </si>
  <si>
    <t>Piergiorgio Bergonzi</t>
  </si>
  <si>
    <t>Tirreno Bianchi</t>
  </si>
  <si>
    <t>Maria Antonietta Campetti</t>
  </si>
  <si>
    <t>Maria Rosalba Carena</t>
  </si>
  <si>
    <t>Pietro Casaccia detto Piero</t>
  </si>
  <si>
    <t>Franco Casalino</t>
  </si>
  <si>
    <t>Leon Fontana</t>
  </si>
  <si>
    <t>Carla Moscatelli</t>
  </si>
  <si>
    <t>Maria Agostina Pellegatta</t>
  </si>
  <si>
    <t>Monica Perugini</t>
  </si>
  <si>
    <t>Nadia Stanziola</t>
  </si>
  <si>
    <t>Mirella Strani</t>
  </si>
  <si>
    <t>Alessandro Valenzano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</si>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</sst>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19050</xdr:rowOff>
    </xdr:from>
    <xdr:to>
      <xdr:col>23</xdr:col>
      <xdr:colOff>66675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905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</xdr:row>
      <xdr:rowOff>9525</xdr:rowOff>
    </xdr:from>
    <xdr:to>
      <xdr:col>4</xdr:col>
      <xdr:colOff>200025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158115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0</xdr:row>
      <xdr:rowOff>9525</xdr:rowOff>
    </xdr:from>
    <xdr:to>
      <xdr:col>23</xdr:col>
      <xdr:colOff>276225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9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9525</xdr:rowOff>
    </xdr:from>
    <xdr:to>
      <xdr:col>4</xdr:col>
      <xdr:colOff>209550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58115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257175</xdr:colOff>
      <xdr:row>0</xdr:row>
      <xdr:rowOff>28575</xdr:rowOff>
    </xdr:from>
    <xdr:to>
      <xdr:col>23</xdr:col>
      <xdr:colOff>95250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2857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19050</xdr:rowOff>
    </xdr:from>
    <xdr:to>
      <xdr:col>4</xdr:col>
      <xdr:colOff>209550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590675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180975</xdr:colOff>
      <xdr:row>0</xdr:row>
      <xdr:rowOff>19050</xdr:rowOff>
    </xdr:from>
    <xdr:to>
      <xdr:col>23</xdr:col>
      <xdr:colOff>19050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1905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</xdr:row>
      <xdr:rowOff>9525</xdr:rowOff>
    </xdr:from>
    <xdr:to>
      <xdr:col>4</xdr:col>
      <xdr:colOff>219075</xdr:colOff>
      <xdr:row>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1581150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19050</xdr:rowOff>
    </xdr:from>
    <xdr:to>
      <xdr:col>23</xdr:col>
      <xdr:colOff>161925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905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19050</xdr:rowOff>
    </xdr:from>
    <xdr:to>
      <xdr:col>4</xdr:col>
      <xdr:colOff>209550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159067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19050</xdr:rowOff>
    </xdr:from>
    <xdr:to>
      <xdr:col>23</xdr:col>
      <xdr:colOff>161925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905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</xdr:row>
      <xdr:rowOff>47625</xdr:rowOff>
    </xdr:from>
    <xdr:to>
      <xdr:col>4</xdr:col>
      <xdr:colOff>228600</xdr:colOff>
      <xdr:row>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161925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19050</xdr:rowOff>
    </xdr:from>
    <xdr:to>
      <xdr:col>23</xdr:col>
      <xdr:colOff>85725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905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</xdr:row>
      <xdr:rowOff>28575</xdr:rowOff>
    </xdr:from>
    <xdr:to>
      <xdr:col>4</xdr:col>
      <xdr:colOff>247650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6002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19050</xdr:rowOff>
    </xdr:from>
    <xdr:to>
      <xdr:col>23</xdr:col>
      <xdr:colOff>161925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905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9525</xdr:rowOff>
    </xdr:from>
    <xdr:to>
      <xdr:col>4</xdr:col>
      <xdr:colOff>228600</xdr:colOff>
      <xdr:row>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15811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36"/>
  <sheetViews>
    <sheetView zoomScale="75" zoomScaleNormal="75" workbookViewId="0" topLeftCell="A12">
      <pane xSplit="2" topLeftCell="AQ1" activePane="topRight" state="frozen"/>
      <selection pane="topLeft" activeCell="A1" sqref="A1"/>
      <selection pane="topRight" activeCell="AX20" sqref="AX20"/>
    </sheetView>
  </sheetViews>
  <sheetFormatPr defaultColWidth="9.140625" defaultRowHeight="12.75"/>
  <cols>
    <col min="1" max="1" width="30.421875" style="4" customWidth="1"/>
    <col min="2" max="2" width="9.2812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6</v>
      </c>
      <c r="B9" s="16" t="s">
        <v>7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8</v>
      </c>
      <c r="B15" s="9">
        <f>SUM(C15:AY15)</f>
        <v>139</v>
      </c>
      <c r="C15" s="19">
        <v>1</v>
      </c>
      <c r="D15" s="19">
        <v>1</v>
      </c>
      <c r="E15" s="19">
        <v>1</v>
      </c>
      <c r="F15" s="19">
        <v>4</v>
      </c>
      <c r="G15" s="19">
        <v>3</v>
      </c>
      <c r="H15" s="19">
        <v>5</v>
      </c>
      <c r="I15" s="19">
        <v>2</v>
      </c>
      <c r="J15" s="19">
        <v>1</v>
      </c>
      <c r="K15" s="19">
        <v>2</v>
      </c>
      <c r="L15" s="19">
        <v>4</v>
      </c>
      <c r="M15" s="19">
        <v>5</v>
      </c>
      <c r="N15" s="19">
        <v>2</v>
      </c>
      <c r="O15" s="19">
        <v>3</v>
      </c>
      <c r="P15" s="19">
        <v>4</v>
      </c>
      <c r="Q15" s="19">
        <v>6</v>
      </c>
      <c r="R15" s="19"/>
      <c r="S15" s="19">
        <v>1</v>
      </c>
      <c r="T15" s="19">
        <v>1</v>
      </c>
      <c r="U15" s="19">
        <v>7</v>
      </c>
      <c r="V15" s="19">
        <v>8</v>
      </c>
      <c r="W15" s="19">
        <v>1</v>
      </c>
      <c r="X15" s="19">
        <v>3</v>
      </c>
      <c r="Y15" s="19">
        <v>2</v>
      </c>
      <c r="Z15" s="19"/>
      <c r="AA15" s="19">
        <v>1</v>
      </c>
      <c r="AB15" s="19">
        <v>3</v>
      </c>
      <c r="AC15" s="19">
        <v>8</v>
      </c>
      <c r="AD15" s="19"/>
      <c r="AE15" s="19">
        <v>1</v>
      </c>
      <c r="AF15" s="19">
        <v>4</v>
      </c>
      <c r="AG15" s="19">
        <v>4</v>
      </c>
      <c r="AH15" s="19">
        <v>5</v>
      </c>
      <c r="AI15" s="19">
        <v>1</v>
      </c>
      <c r="AJ15" s="19">
        <v>2</v>
      </c>
      <c r="AK15" s="19"/>
      <c r="AL15" s="19">
        <v>2</v>
      </c>
      <c r="AM15" s="19">
        <v>5</v>
      </c>
      <c r="AN15" s="19">
        <v>4</v>
      </c>
      <c r="AO15" s="19">
        <v>1</v>
      </c>
      <c r="AP15" s="19">
        <v>5</v>
      </c>
      <c r="AQ15" s="19">
        <v>2</v>
      </c>
      <c r="AR15" s="19">
        <v>3</v>
      </c>
      <c r="AS15" s="19"/>
      <c r="AT15" s="19">
        <v>3</v>
      </c>
      <c r="AU15" s="19">
        <v>5</v>
      </c>
      <c r="AV15" s="19">
        <v>1</v>
      </c>
      <c r="AW15" s="19"/>
      <c r="AX15" s="19">
        <v>9</v>
      </c>
      <c r="AY15" s="19">
        <v>3</v>
      </c>
    </row>
    <row r="16" spans="1:51" s="8" customFormat="1" ht="21.75" customHeight="1">
      <c r="A16" s="17" t="s">
        <v>9</v>
      </c>
      <c r="B16" s="9">
        <f aca="true" t="shared" si="0" ref="B16:B34">SUM(C16:AY16)</f>
        <v>58</v>
      </c>
      <c r="C16" s="19"/>
      <c r="D16" s="19">
        <v>1</v>
      </c>
      <c r="E16" s="19">
        <v>1</v>
      </c>
      <c r="F16" s="19">
        <v>1</v>
      </c>
      <c r="G16" s="19"/>
      <c r="H16" s="19">
        <v>4</v>
      </c>
      <c r="I16" s="19">
        <v>2</v>
      </c>
      <c r="J16" s="19"/>
      <c r="K16" s="19">
        <v>2</v>
      </c>
      <c r="L16" s="19">
        <v>2</v>
      </c>
      <c r="M16" s="19">
        <v>2</v>
      </c>
      <c r="N16" s="19"/>
      <c r="O16" s="19">
        <v>4</v>
      </c>
      <c r="P16" s="19">
        <v>2</v>
      </c>
      <c r="Q16" s="19">
        <v>3</v>
      </c>
      <c r="R16" s="19"/>
      <c r="S16" s="19">
        <v>1</v>
      </c>
      <c r="T16" s="19"/>
      <c r="U16" s="19">
        <v>3</v>
      </c>
      <c r="V16" s="19">
        <v>2</v>
      </c>
      <c r="W16" s="19"/>
      <c r="X16" s="19"/>
      <c r="Y16" s="19"/>
      <c r="Z16" s="19"/>
      <c r="AA16" s="19">
        <v>1</v>
      </c>
      <c r="AB16" s="19"/>
      <c r="AC16" s="19">
        <v>5</v>
      </c>
      <c r="AD16" s="19"/>
      <c r="AE16" s="19"/>
      <c r="AF16" s="19">
        <v>1</v>
      </c>
      <c r="AG16" s="19">
        <v>2</v>
      </c>
      <c r="AH16" s="19">
        <v>5</v>
      </c>
      <c r="AI16" s="19">
        <v>1</v>
      </c>
      <c r="AJ16" s="19"/>
      <c r="AK16" s="19"/>
      <c r="AL16" s="19">
        <v>1</v>
      </c>
      <c r="AM16" s="19">
        <v>2</v>
      </c>
      <c r="AN16" s="19"/>
      <c r="AO16" s="19"/>
      <c r="AP16" s="19">
        <v>6</v>
      </c>
      <c r="AQ16" s="19"/>
      <c r="AR16" s="19">
        <v>2</v>
      </c>
      <c r="AS16" s="19"/>
      <c r="AT16" s="19"/>
      <c r="AU16" s="19"/>
      <c r="AV16" s="19"/>
      <c r="AW16" s="19"/>
      <c r="AX16" s="19">
        <v>1</v>
      </c>
      <c r="AY16" s="19">
        <v>1</v>
      </c>
    </row>
    <row r="17" spans="1:51" s="8" customFormat="1" ht="21.75" customHeight="1">
      <c r="A17" s="17" t="s">
        <v>10</v>
      </c>
      <c r="B17" s="9">
        <f t="shared" si="0"/>
        <v>4</v>
      </c>
      <c r="C17" s="19">
        <v>1</v>
      </c>
      <c r="D17" s="19"/>
      <c r="E17" s="19"/>
      <c r="F17" s="19">
        <v>1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>
        <v>1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>
        <v>1</v>
      </c>
      <c r="AY17" s="19"/>
    </row>
    <row r="18" spans="1:51" s="8" customFormat="1" ht="21.75" customHeight="1">
      <c r="A18" s="17" t="s">
        <v>11</v>
      </c>
      <c r="B18" s="9">
        <f t="shared" si="0"/>
        <v>32</v>
      </c>
      <c r="C18" s="19"/>
      <c r="D18" s="19"/>
      <c r="E18" s="19"/>
      <c r="F18" s="19">
        <v>2</v>
      </c>
      <c r="G18" s="19"/>
      <c r="H18" s="19"/>
      <c r="I18" s="19">
        <v>4</v>
      </c>
      <c r="J18" s="19"/>
      <c r="K18" s="19">
        <v>1</v>
      </c>
      <c r="L18" s="19">
        <v>1</v>
      </c>
      <c r="M18" s="19"/>
      <c r="N18" s="19">
        <v>1</v>
      </c>
      <c r="O18" s="19">
        <v>3</v>
      </c>
      <c r="P18" s="19">
        <v>3</v>
      </c>
      <c r="Q18" s="19">
        <v>2</v>
      </c>
      <c r="R18" s="19"/>
      <c r="S18" s="19"/>
      <c r="T18" s="19"/>
      <c r="U18" s="19"/>
      <c r="V18" s="19">
        <v>1</v>
      </c>
      <c r="W18" s="19"/>
      <c r="X18" s="19"/>
      <c r="Y18" s="19"/>
      <c r="Z18" s="19"/>
      <c r="AA18" s="19">
        <v>1</v>
      </c>
      <c r="AB18" s="19"/>
      <c r="AC18" s="19">
        <v>1</v>
      </c>
      <c r="AD18" s="19">
        <v>1</v>
      </c>
      <c r="AE18" s="19"/>
      <c r="AF18" s="19"/>
      <c r="AG18" s="19"/>
      <c r="AH18" s="19"/>
      <c r="AI18" s="19">
        <v>2</v>
      </c>
      <c r="AJ18" s="19">
        <v>1</v>
      </c>
      <c r="AK18" s="19"/>
      <c r="AL18" s="19"/>
      <c r="AM18" s="19">
        <v>1</v>
      </c>
      <c r="AN18" s="19"/>
      <c r="AO18" s="19"/>
      <c r="AP18" s="19"/>
      <c r="AQ18" s="19"/>
      <c r="AR18" s="19"/>
      <c r="AS18" s="19"/>
      <c r="AT18" s="19">
        <v>1</v>
      </c>
      <c r="AU18" s="19">
        <v>2</v>
      </c>
      <c r="AV18" s="19">
        <v>1</v>
      </c>
      <c r="AW18" s="19"/>
      <c r="AX18" s="19">
        <v>1</v>
      </c>
      <c r="AY18" s="19">
        <v>2</v>
      </c>
    </row>
    <row r="19" spans="1:51" s="8" customFormat="1" ht="21.75" customHeight="1">
      <c r="A19" s="17" t="s">
        <v>12</v>
      </c>
      <c r="B19" s="9">
        <f t="shared" si="0"/>
        <v>16</v>
      </c>
      <c r="C19" s="19"/>
      <c r="D19" s="19"/>
      <c r="E19" s="19"/>
      <c r="F19" s="19">
        <v>1</v>
      </c>
      <c r="G19" s="19"/>
      <c r="H19" s="19"/>
      <c r="I19" s="19"/>
      <c r="J19" s="19"/>
      <c r="K19" s="19"/>
      <c r="L19" s="19"/>
      <c r="M19" s="19"/>
      <c r="N19" s="19"/>
      <c r="O19" s="19">
        <v>1</v>
      </c>
      <c r="P19" s="19">
        <v>2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>
        <v>1</v>
      </c>
      <c r="AB19" s="19"/>
      <c r="AC19" s="19">
        <v>1</v>
      </c>
      <c r="AD19" s="19"/>
      <c r="AE19" s="19"/>
      <c r="AF19" s="19"/>
      <c r="AG19" s="19"/>
      <c r="AH19" s="19"/>
      <c r="AI19" s="19">
        <v>2</v>
      </c>
      <c r="AJ19" s="19"/>
      <c r="AK19" s="19"/>
      <c r="AL19" s="19">
        <v>1</v>
      </c>
      <c r="AM19" s="19"/>
      <c r="AN19" s="19"/>
      <c r="AO19" s="19"/>
      <c r="AP19" s="19">
        <v>4</v>
      </c>
      <c r="AQ19" s="19"/>
      <c r="AR19" s="19"/>
      <c r="AS19" s="19"/>
      <c r="AT19" s="19">
        <v>1</v>
      </c>
      <c r="AU19" s="19">
        <v>1</v>
      </c>
      <c r="AV19" s="19"/>
      <c r="AW19" s="19"/>
      <c r="AX19" s="19">
        <v>1</v>
      </c>
      <c r="AY19" s="19"/>
    </row>
    <row r="20" spans="1:51" s="8" customFormat="1" ht="21.75" customHeight="1">
      <c r="A20" s="17" t="s">
        <v>13</v>
      </c>
      <c r="B20" s="9">
        <f t="shared" si="0"/>
        <v>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>
        <v>1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>
        <v>1</v>
      </c>
      <c r="AW20" s="19"/>
      <c r="AX20" s="19"/>
      <c r="AY20" s="19"/>
    </row>
    <row r="21" spans="1:51" s="8" customFormat="1" ht="21.75" customHeight="1">
      <c r="A21" s="17" t="s">
        <v>14</v>
      </c>
      <c r="B21" s="9">
        <f t="shared" si="0"/>
        <v>8</v>
      </c>
      <c r="C21" s="19"/>
      <c r="D21" s="19"/>
      <c r="E21" s="19"/>
      <c r="F21" s="19"/>
      <c r="G21" s="19"/>
      <c r="H21" s="19">
        <v>1</v>
      </c>
      <c r="I21" s="19"/>
      <c r="J21" s="19"/>
      <c r="K21" s="19"/>
      <c r="L21" s="19"/>
      <c r="M21" s="19">
        <v>1</v>
      </c>
      <c r="N21" s="19"/>
      <c r="O21" s="19"/>
      <c r="P21" s="19"/>
      <c r="Q21" s="19"/>
      <c r="R21" s="19"/>
      <c r="S21" s="19">
        <v>1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>
        <v>2</v>
      </c>
      <c r="AJ21" s="19">
        <v>1</v>
      </c>
      <c r="AK21" s="19"/>
      <c r="AL21" s="19"/>
      <c r="AM21" s="19"/>
      <c r="AN21" s="19"/>
      <c r="AO21" s="19"/>
      <c r="AP21" s="19"/>
      <c r="AQ21" s="19"/>
      <c r="AR21" s="19"/>
      <c r="AS21" s="19"/>
      <c r="AT21" s="19">
        <v>1</v>
      </c>
      <c r="AU21" s="19">
        <v>1</v>
      </c>
      <c r="AV21" s="19"/>
      <c r="AW21" s="19"/>
      <c r="AX21" s="19"/>
      <c r="AY21" s="19"/>
    </row>
    <row r="22" spans="1:51" s="8" customFormat="1" ht="21.75" customHeight="1">
      <c r="A22" s="17" t="s">
        <v>15</v>
      </c>
      <c r="B22" s="9">
        <f t="shared" si="0"/>
        <v>1</v>
      </c>
      <c r="C22" s="19"/>
      <c r="D22" s="19"/>
      <c r="E22" s="19"/>
      <c r="F22" s="19"/>
      <c r="G22" s="19"/>
      <c r="H22" s="19"/>
      <c r="I22" s="19"/>
      <c r="J22" s="19">
        <v>1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8" customFormat="1" ht="21.75" customHeight="1">
      <c r="A23" s="17" t="s">
        <v>16</v>
      </c>
      <c r="B23" s="9">
        <f t="shared" si="0"/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8" customFormat="1" ht="21.75" customHeight="1">
      <c r="A24" s="17" t="s">
        <v>17</v>
      </c>
      <c r="B24" s="9">
        <f t="shared" si="0"/>
        <v>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>
        <v>1</v>
      </c>
      <c r="AS24" s="19"/>
      <c r="AT24" s="19"/>
      <c r="AU24" s="19"/>
      <c r="AV24" s="19"/>
      <c r="AW24" s="19"/>
      <c r="AX24" s="19"/>
      <c r="AY24" s="19"/>
    </row>
    <row r="25" spans="1:51" s="8" customFormat="1" ht="21.75" customHeight="1">
      <c r="A25" s="17" t="s">
        <v>18</v>
      </c>
      <c r="B25" s="9">
        <f t="shared" si="0"/>
        <v>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s="8" customFormat="1" ht="21.75" customHeight="1">
      <c r="A26" s="17" t="s">
        <v>19</v>
      </c>
      <c r="B26" s="9">
        <f t="shared" si="0"/>
        <v>4</v>
      </c>
      <c r="C26" s="19"/>
      <c r="D26" s="19"/>
      <c r="E26" s="19"/>
      <c r="F26" s="19"/>
      <c r="G26" s="19"/>
      <c r="H26" s="19"/>
      <c r="I26" s="19"/>
      <c r="J26" s="19">
        <v>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>
        <v>3</v>
      </c>
      <c r="AV26" s="19"/>
      <c r="AW26" s="19"/>
      <c r="AX26" s="19"/>
      <c r="AY26" s="19"/>
    </row>
    <row r="27" spans="1:51" s="8" customFormat="1" ht="21.75" customHeight="1">
      <c r="A27" s="17" t="s">
        <v>20</v>
      </c>
      <c r="B27" s="9">
        <f t="shared" si="0"/>
        <v>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>
        <v>1</v>
      </c>
      <c r="AV27" s="19"/>
      <c r="AW27" s="19"/>
      <c r="AX27" s="19"/>
      <c r="AY27" s="19"/>
    </row>
    <row r="28" spans="1:51" s="8" customFormat="1" ht="21.75" customHeight="1">
      <c r="A28" s="17" t="s">
        <v>21</v>
      </c>
      <c r="B28" s="9">
        <f t="shared" si="0"/>
        <v>1</v>
      </c>
      <c r="C28" s="19"/>
      <c r="D28" s="19"/>
      <c r="E28" s="19">
        <v>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8" customFormat="1" ht="21.75" customHeight="1">
      <c r="A29" s="17" t="s">
        <v>22</v>
      </c>
      <c r="B29" s="9">
        <f t="shared" si="0"/>
        <v>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1:51" s="8" customFormat="1" ht="21.75" customHeight="1">
      <c r="A30" s="17" t="s">
        <v>23</v>
      </c>
      <c r="B30" s="9">
        <f t="shared" si="0"/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8" customFormat="1" ht="21.75" customHeight="1">
      <c r="A31" s="17" t="s">
        <v>24</v>
      </c>
      <c r="B31" s="9">
        <f t="shared" si="0"/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1:51" s="8" customFormat="1" ht="21.75" customHeight="1">
      <c r="A32" s="17" t="s">
        <v>25</v>
      </c>
      <c r="B32" s="9">
        <f t="shared" si="0"/>
        <v>17</v>
      </c>
      <c r="C32" s="19"/>
      <c r="D32" s="19"/>
      <c r="E32" s="19"/>
      <c r="F32" s="19">
        <v>2</v>
      </c>
      <c r="G32" s="19"/>
      <c r="H32" s="19"/>
      <c r="I32" s="19"/>
      <c r="J32" s="19"/>
      <c r="K32" s="19"/>
      <c r="L32" s="19"/>
      <c r="M32" s="19"/>
      <c r="N32" s="19">
        <v>1</v>
      </c>
      <c r="O32" s="19"/>
      <c r="P32" s="19">
        <v>3</v>
      </c>
      <c r="Q32" s="19">
        <v>1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>
        <v>1</v>
      </c>
      <c r="AE32" s="19"/>
      <c r="AF32" s="19"/>
      <c r="AG32" s="19"/>
      <c r="AH32" s="19">
        <v>3</v>
      </c>
      <c r="AI32" s="19"/>
      <c r="AJ32" s="19"/>
      <c r="AK32" s="19"/>
      <c r="AL32" s="19"/>
      <c r="AM32" s="19"/>
      <c r="AN32" s="19"/>
      <c r="AO32" s="19"/>
      <c r="AP32" s="19">
        <v>3</v>
      </c>
      <c r="AQ32" s="19"/>
      <c r="AR32" s="19"/>
      <c r="AS32" s="19"/>
      <c r="AT32" s="19"/>
      <c r="AU32" s="19">
        <v>2</v>
      </c>
      <c r="AV32" s="19">
        <v>1</v>
      </c>
      <c r="AW32" s="19"/>
      <c r="AX32" s="19"/>
      <c r="AY32" s="19"/>
    </row>
    <row r="33" spans="1:51" s="8" customFormat="1" ht="21.75" customHeight="1">
      <c r="A33" s="17" t="s">
        <v>26</v>
      </c>
      <c r="B33" s="9">
        <f t="shared" si="0"/>
        <v>1</v>
      </c>
      <c r="C33" s="19"/>
      <c r="D33" s="19"/>
      <c r="E33" s="19"/>
      <c r="F33" s="19"/>
      <c r="G33" s="19"/>
      <c r="H33" s="19">
        <v>1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51" s="8" customFormat="1" ht="21.75" customHeight="1">
      <c r="A34" s="17" t="s">
        <v>27</v>
      </c>
      <c r="B34" s="9">
        <f t="shared" si="0"/>
        <v>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>SUM(B15:B34)</f>
        <v>285</v>
      </c>
      <c r="C36" s="10">
        <f aca="true" t="shared" si="1" ref="C36:AY36">SUM(C15:C34)</f>
        <v>2</v>
      </c>
      <c r="D36" s="10">
        <f t="shared" si="1"/>
        <v>2</v>
      </c>
      <c r="E36" s="10">
        <f t="shared" si="1"/>
        <v>3</v>
      </c>
      <c r="F36" s="10">
        <f t="shared" si="1"/>
        <v>11</v>
      </c>
      <c r="G36" s="10">
        <f t="shared" si="1"/>
        <v>3</v>
      </c>
      <c r="H36" s="10">
        <f t="shared" si="1"/>
        <v>11</v>
      </c>
      <c r="I36" s="10">
        <f t="shared" si="1"/>
        <v>8</v>
      </c>
      <c r="J36" s="10">
        <f t="shared" si="1"/>
        <v>3</v>
      </c>
      <c r="K36" s="10">
        <f t="shared" si="1"/>
        <v>5</v>
      </c>
      <c r="L36" s="10">
        <f t="shared" si="1"/>
        <v>7</v>
      </c>
      <c r="M36" s="10">
        <f t="shared" si="1"/>
        <v>8</v>
      </c>
      <c r="N36" s="10">
        <f t="shared" si="1"/>
        <v>4</v>
      </c>
      <c r="O36" s="10">
        <f t="shared" si="1"/>
        <v>11</v>
      </c>
      <c r="P36" s="10">
        <f t="shared" si="1"/>
        <v>14</v>
      </c>
      <c r="Q36" s="10">
        <f t="shared" si="1"/>
        <v>12</v>
      </c>
      <c r="R36" s="10">
        <f t="shared" si="1"/>
        <v>0</v>
      </c>
      <c r="S36" s="10">
        <f t="shared" si="1"/>
        <v>3</v>
      </c>
      <c r="T36" s="10">
        <f t="shared" si="1"/>
        <v>1</v>
      </c>
      <c r="U36" s="10">
        <f t="shared" si="1"/>
        <v>11</v>
      </c>
      <c r="V36" s="10">
        <f t="shared" si="1"/>
        <v>11</v>
      </c>
      <c r="W36" s="10">
        <f t="shared" si="1"/>
        <v>1</v>
      </c>
      <c r="X36" s="10">
        <f t="shared" si="1"/>
        <v>4</v>
      </c>
      <c r="Y36" s="10">
        <f t="shared" si="1"/>
        <v>2</v>
      </c>
      <c r="Z36" s="10">
        <f t="shared" si="1"/>
        <v>0</v>
      </c>
      <c r="AA36" s="10">
        <f t="shared" si="1"/>
        <v>4</v>
      </c>
      <c r="AB36" s="10">
        <f t="shared" si="1"/>
        <v>3</v>
      </c>
      <c r="AC36" s="10">
        <f t="shared" si="1"/>
        <v>15</v>
      </c>
      <c r="AD36" s="10">
        <f t="shared" si="1"/>
        <v>2</v>
      </c>
      <c r="AE36" s="10">
        <f t="shared" si="1"/>
        <v>1</v>
      </c>
      <c r="AF36" s="10">
        <f t="shared" si="1"/>
        <v>5</v>
      </c>
      <c r="AG36" s="10">
        <f t="shared" si="1"/>
        <v>6</v>
      </c>
      <c r="AH36" s="10">
        <f t="shared" si="1"/>
        <v>13</v>
      </c>
      <c r="AI36" s="10">
        <f t="shared" si="1"/>
        <v>8</v>
      </c>
      <c r="AJ36" s="10">
        <f t="shared" si="1"/>
        <v>4</v>
      </c>
      <c r="AK36" s="10">
        <f t="shared" si="1"/>
        <v>0</v>
      </c>
      <c r="AL36" s="10">
        <f t="shared" si="1"/>
        <v>4</v>
      </c>
      <c r="AM36" s="10">
        <f t="shared" si="1"/>
        <v>8</v>
      </c>
      <c r="AN36" s="10">
        <f t="shared" si="1"/>
        <v>4</v>
      </c>
      <c r="AO36" s="10">
        <f t="shared" si="1"/>
        <v>1</v>
      </c>
      <c r="AP36" s="10">
        <f t="shared" si="1"/>
        <v>18</v>
      </c>
      <c r="AQ36" s="10">
        <f t="shared" si="1"/>
        <v>2</v>
      </c>
      <c r="AR36" s="10">
        <f t="shared" si="1"/>
        <v>6</v>
      </c>
      <c r="AS36" s="10">
        <f t="shared" si="1"/>
        <v>0</v>
      </c>
      <c r="AT36" s="10">
        <f t="shared" si="1"/>
        <v>6</v>
      </c>
      <c r="AU36" s="10">
        <f t="shared" si="1"/>
        <v>15</v>
      </c>
      <c r="AV36" s="10">
        <f t="shared" si="1"/>
        <v>4</v>
      </c>
      <c r="AW36" s="10">
        <f t="shared" si="1"/>
        <v>0</v>
      </c>
      <c r="AX36" s="10">
        <f t="shared" si="1"/>
        <v>13</v>
      </c>
      <c r="AY36" s="10">
        <f t="shared" si="1"/>
        <v>6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3" right="0.2" top="0.7480314960629921" bottom="0.6692913385826772" header="1.46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Z36"/>
  <sheetViews>
    <sheetView zoomScale="75" zoomScaleNormal="75" workbookViewId="0" topLeftCell="A4">
      <pane xSplit="2" topLeftCell="C1" activePane="topRight" state="frozen"/>
      <selection pane="topLeft" activeCell="A1" sqref="A1"/>
      <selection pane="topRight" activeCell="H15" sqref="H15:H20"/>
    </sheetView>
  </sheetViews>
  <sheetFormatPr defaultColWidth="9.140625" defaultRowHeight="12.75"/>
  <cols>
    <col min="1" max="1" width="25.57421875" style="4" customWidth="1"/>
    <col min="2" max="2" width="9.2812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28</v>
      </c>
      <c r="B9" s="16" t="s">
        <v>29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30</v>
      </c>
      <c r="B15" s="9">
        <f aca="true" t="shared" si="0" ref="B15:B20">SUM(C15:AY15)</f>
        <v>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s="8" customFormat="1" ht="21.75" customHeight="1">
      <c r="A16" s="17" t="s">
        <v>31</v>
      </c>
      <c r="B16" s="9">
        <f t="shared" si="0"/>
        <v>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8" customFormat="1" ht="21.75" customHeight="1">
      <c r="A17" s="17" t="s">
        <v>32</v>
      </c>
      <c r="B17" s="9">
        <f t="shared" si="0"/>
        <v>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s="8" customFormat="1" ht="21.75" customHeight="1">
      <c r="A18" s="17" t="s">
        <v>33</v>
      </c>
      <c r="B18" s="9">
        <f t="shared" si="0"/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8" customFormat="1" ht="21.75" customHeight="1">
      <c r="A19" s="17" t="s">
        <v>34</v>
      </c>
      <c r="B19" s="9">
        <f t="shared" si="0"/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s="8" customFormat="1" ht="21.75" customHeight="1">
      <c r="A20" s="17" t="s">
        <v>35</v>
      </c>
      <c r="B20" s="9">
        <f t="shared" si="0"/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8" customFormat="1" ht="21.75" customHeight="1">
      <c r="A21" s="17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 s="8" customFormat="1" ht="21.75" customHeight="1">
      <c r="A22" s="17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1:51" s="8" customFormat="1" ht="21.75" customHeight="1">
      <c r="A23" s="17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</row>
    <row r="24" spans="1:51" s="8" customFormat="1" ht="21.75" customHeight="1">
      <c r="A24" s="17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1" s="8" customFormat="1" ht="21.75" customHeight="1">
      <c r="A25" s="17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s="8" customFormat="1" ht="21.75" customHeight="1">
      <c r="A26" s="17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s="8" customFormat="1" ht="21.75" customHeight="1">
      <c r="A27" s="17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s="8" customFormat="1" ht="21.75" customHeight="1">
      <c r="A28" s="17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s="8" customFormat="1" ht="21.75" customHeight="1">
      <c r="A29" s="17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s="8" customFormat="1" ht="21.75" customHeight="1">
      <c r="A30" s="17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s="8" customFormat="1" ht="21.75" customHeight="1">
      <c r="A31" s="17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s="8" customFormat="1" ht="21.75" customHeight="1">
      <c r="A32" s="17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s="8" customFormat="1" ht="21.75" customHeight="1">
      <c r="A33" s="17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s="8" customFormat="1" ht="21.75" customHeight="1">
      <c r="A34" s="17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>SUM(B15:B20)</f>
        <v>0</v>
      </c>
      <c r="C36" s="10">
        <f aca="true" t="shared" si="1" ref="C36:AY36">SUM(C15:C20)</f>
        <v>0</v>
      </c>
      <c r="D36" s="10">
        <f t="shared" si="1"/>
        <v>0</v>
      </c>
      <c r="E36" s="10">
        <f t="shared" si="1"/>
        <v>0</v>
      </c>
      <c r="F36" s="10">
        <f t="shared" si="1"/>
        <v>0</v>
      </c>
      <c r="G36" s="10">
        <f t="shared" si="1"/>
        <v>0</v>
      </c>
      <c r="H36" s="10">
        <f t="shared" si="1"/>
        <v>0</v>
      </c>
      <c r="I36" s="10">
        <f t="shared" si="1"/>
        <v>0</v>
      </c>
      <c r="J36" s="10">
        <f t="shared" si="1"/>
        <v>0</v>
      </c>
      <c r="K36" s="10">
        <f t="shared" si="1"/>
        <v>0</v>
      </c>
      <c r="L36" s="10">
        <f t="shared" si="1"/>
        <v>0</v>
      </c>
      <c r="M36" s="10">
        <f t="shared" si="1"/>
        <v>0</v>
      </c>
      <c r="N36" s="10">
        <f t="shared" si="1"/>
        <v>0</v>
      </c>
      <c r="O36" s="10">
        <f t="shared" si="1"/>
        <v>0</v>
      </c>
      <c r="P36" s="10">
        <f t="shared" si="1"/>
        <v>0</v>
      </c>
      <c r="Q36" s="10">
        <f t="shared" si="1"/>
        <v>0</v>
      </c>
      <c r="R36" s="10">
        <f t="shared" si="1"/>
        <v>0</v>
      </c>
      <c r="S36" s="10">
        <f t="shared" si="1"/>
        <v>0</v>
      </c>
      <c r="T36" s="10">
        <f t="shared" si="1"/>
        <v>0</v>
      </c>
      <c r="U36" s="10">
        <f t="shared" si="1"/>
        <v>0</v>
      </c>
      <c r="V36" s="10">
        <f t="shared" si="1"/>
        <v>0</v>
      </c>
      <c r="W36" s="10">
        <f t="shared" si="1"/>
        <v>0</v>
      </c>
      <c r="X36" s="10">
        <f t="shared" si="1"/>
        <v>0</v>
      </c>
      <c r="Y36" s="10">
        <f t="shared" si="1"/>
        <v>0</v>
      </c>
      <c r="Z36" s="10">
        <f t="shared" si="1"/>
        <v>0</v>
      </c>
      <c r="AA36" s="10">
        <f t="shared" si="1"/>
        <v>0</v>
      </c>
      <c r="AB36" s="10">
        <f t="shared" si="1"/>
        <v>0</v>
      </c>
      <c r="AC36" s="10">
        <f t="shared" si="1"/>
        <v>0</v>
      </c>
      <c r="AD36" s="10">
        <f t="shared" si="1"/>
        <v>0</v>
      </c>
      <c r="AE36" s="10">
        <f t="shared" si="1"/>
        <v>0</v>
      </c>
      <c r="AF36" s="10">
        <f t="shared" si="1"/>
        <v>0</v>
      </c>
      <c r="AG36" s="10">
        <f t="shared" si="1"/>
        <v>0</v>
      </c>
      <c r="AH36" s="10">
        <f t="shared" si="1"/>
        <v>0</v>
      </c>
      <c r="AI36" s="10">
        <f t="shared" si="1"/>
        <v>0</v>
      </c>
      <c r="AJ36" s="10">
        <f t="shared" si="1"/>
        <v>0</v>
      </c>
      <c r="AK36" s="10">
        <f t="shared" si="1"/>
        <v>0</v>
      </c>
      <c r="AL36" s="10">
        <f t="shared" si="1"/>
        <v>0</v>
      </c>
      <c r="AM36" s="10">
        <f t="shared" si="1"/>
        <v>0</v>
      </c>
      <c r="AN36" s="10">
        <f t="shared" si="1"/>
        <v>0</v>
      </c>
      <c r="AO36" s="10">
        <f t="shared" si="1"/>
        <v>0</v>
      </c>
      <c r="AP36" s="10">
        <f t="shared" si="1"/>
        <v>0</v>
      </c>
      <c r="AQ36" s="10">
        <f t="shared" si="1"/>
        <v>0</v>
      </c>
      <c r="AR36" s="10">
        <f t="shared" si="1"/>
        <v>0</v>
      </c>
      <c r="AS36" s="10">
        <f t="shared" si="1"/>
        <v>0</v>
      </c>
      <c r="AT36" s="10">
        <f t="shared" si="1"/>
        <v>0</v>
      </c>
      <c r="AU36" s="10">
        <f t="shared" si="1"/>
        <v>0</v>
      </c>
      <c r="AV36" s="10">
        <f t="shared" si="1"/>
        <v>0</v>
      </c>
      <c r="AW36" s="10">
        <f t="shared" si="1"/>
        <v>0</v>
      </c>
      <c r="AX36" s="10">
        <f t="shared" si="1"/>
        <v>0</v>
      </c>
      <c r="AY36" s="10">
        <f t="shared" si="1"/>
        <v>0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3" right="0.27" top="0.7480314960629921" bottom="0.6692913385826772" header="1.42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Z36"/>
  <sheetViews>
    <sheetView zoomScale="75" zoomScaleNormal="75" workbookViewId="0" topLeftCell="A1">
      <pane xSplit="2" topLeftCell="C1" activePane="topRight" state="frozen"/>
      <selection pane="topLeft" activeCell="A1" sqref="A1"/>
      <selection pane="topRight" activeCell="E15" sqref="E15:E34"/>
    </sheetView>
  </sheetViews>
  <sheetFormatPr defaultColWidth="9.140625" defaultRowHeight="12.75"/>
  <cols>
    <col min="1" max="1" width="30.421875" style="4" customWidth="1"/>
    <col min="2" max="2" width="9.2812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36</v>
      </c>
      <c r="B9" s="16" t="s">
        <v>37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38</v>
      </c>
      <c r="B15" s="9">
        <f aca="true" t="shared" si="0" ref="B15:B34">SUM(C15:AY15)</f>
        <v>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s="8" customFormat="1" ht="21.75" customHeight="1">
      <c r="A16" s="17" t="s">
        <v>39</v>
      </c>
      <c r="B16" s="9">
        <f t="shared" si="0"/>
        <v>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8" customFormat="1" ht="21.75" customHeight="1">
      <c r="A17" s="17" t="s">
        <v>40</v>
      </c>
      <c r="B17" s="9">
        <f t="shared" si="0"/>
        <v>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s="8" customFormat="1" ht="21.75" customHeight="1">
      <c r="A18" s="17" t="s">
        <v>41</v>
      </c>
      <c r="B18" s="9">
        <f t="shared" si="0"/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8" customFormat="1" ht="21.75" customHeight="1">
      <c r="A19" s="17" t="s">
        <v>42</v>
      </c>
      <c r="B19" s="9">
        <f t="shared" si="0"/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s="8" customFormat="1" ht="21.75" customHeight="1">
      <c r="A20" s="17" t="s">
        <v>43</v>
      </c>
      <c r="B20" s="9">
        <f t="shared" si="0"/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8" customFormat="1" ht="21.75" customHeight="1">
      <c r="A21" s="17" t="s">
        <v>44</v>
      </c>
      <c r="B21" s="9">
        <f t="shared" si="0"/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8" customFormat="1" ht="21.75" customHeight="1">
      <c r="A22" s="17" t="s">
        <v>45</v>
      </c>
      <c r="B22" s="9">
        <f t="shared" si="0"/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8" customFormat="1" ht="21.75" customHeight="1">
      <c r="A23" s="17" t="s">
        <v>46</v>
      </c>
      <c r="B23" s="9">
        <f t="shared" si="0"/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8" customFormat="1" ht="21.75" customHeight="1">
      <c r="A24" s="17" t="s">
        <v>47</v>
      </c>
      <c r="B24" s="9">
        <f t="shared" si="0"/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s="8" customFormat="1" ht="21.75" customHeight="1">
      <c r="A25" s="17" t="s">
        <v>48</v>
      </c>
      <c r="B25" s="9">
        <f t="shared" si="0"/>
        <v>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s="8" customFormat="1" ht="21.75" customHeight="1">
      <c r="A26" s="17" t="s">
        <v>49</v>
      </c>
      <c r="B26" s="9">
        <f t="shared" si="0"/>
        <v>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8" customFormat="1" ht="21.75" customHeight="1">
      <c r="A27" s="17" t="s">
        <v>50</v>
      </c>
      <c r="B27" s="9">
        <f t="shared" si="0"/>
        <v>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s="8" customFormat="1" ht="21.75" customHeight="1">
      <c r="A28" s="17" t="s">
        <v>51</v>
      </c>
      <c r="B28" s="9">
        <f t="shared" si="0"/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8" customFormat="1" ht="21.75" customHeight="1">
      <c r="A29" s="17" t="s">
        <v>52</v>
      </c>
      <c r="B29" s="9">
        <f t="shared" si="0"/>
        <v>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1:51" s="8" customFormat="1" ht="21.75" customHeight="1">
      <c r="A30" s="17" t="s">
        <v>53</v>
      </c>
      <c r="B30" s="9">
        <f t="shared" si="0"/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8" customFormat="1" ht="21.75" customHeight="1">
      <c r="A31" s="17" t="s">
        <v>54</v>
      </c>
      <c r="B31" s="9">
        <f t="shared" si="0"/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1:51" s="8" customFormat="1" ht="21.75" customHeight="1">
      <c r="A32" s="17" t="s">
        <v>55</v>
      </c>
      <c r="B32" s="9">
        <f t="shared" si="0"/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s="8" customFormat="1" ht="21.75" customHeight="1">
      <c r="A33" s="17" t="s">
        <v>56</v>
      </c>
      <c r="B33" s="9">
        <f t="shared" si="0"/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51" s="8" customFormat="1" ht="21.75" customHeight="1">
      <c r="A34" s="17" t="s">
        <v>57</v>
      </c>
      <c r="B34" s="9">
        <f t="shared" si="0"/>
        <v>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 aca="true" t="shared" si="1" ref="B36:AG36">SUM(B15:B34)</f>
        <v>0</v>
      </c>
      <c r="C36" s="10">
        <f t="shared" si="1"/>
        <v>0</v>
      </c>
      <c r="D36" s="10">
        <f t="shared" si="1"/>
        <v>0</v>
      </c>
      <c r="E36" s="10">
        <f t="shared" si="1"/>
        <v>0</v>
      </c>
      <c r="F36" s="10">
        <f t="shared" si="1"/>
        <v>0</v>
      </c>
      <c r="G36" s="10">
        <f t="shared" si="1"/>
        <v>0</v>
      </c>
      <c r="H36" s="10">
        <f t="shared" si="1"/>
        <v>0</v>
      </c>
      <c r="I36" s="10">
        <f t="shared" si="1"/>
        <v>0</v>
      </c>
      <c r="J36" s="10">
        <f t="shared" si="1"/>
        <v>0</v>
      </c>
      <c r="K36" s="10">
        <f t="shared" si="1"/>
        <v>0</v>
      </c>
      <c r="L36" s="10">
        <f t="shared" si="1"/>
        <v>0</v>
      </c>
      <c r="M36" s="10">
        <f t="shared" si="1"/>
        <v>0</v>
      </c>
      <c r="N36" s="10">
        <f t="shared" si="1"/>
        <v>0</v>
      </c>
      <c r="O36" s="10">
        <f t="shared" si="1"/>
        <v>0</v>
      </c>
      <c r="P36" s="10">
        <f t="shared" si="1"/>
        <v>0</v>
      </c>
      <c r="Q36" s="10">
        <f t="shared" si="1"/>
        <v>0</v>
      </c>
      <c r="R36" s="10">
        <f t="shared" si="1"/>
        <v>0</v>
      </c>
      <c r="S36" s="10">
        <f t="shared" si="1"/>
        <v>0</v>
      </c>
      <c r="T36" s="10">
        <f t="shared" si="1"/>
        <v>0</v>
      </c>
      <c r="U36" s="10">
        <f t="shared" si="1"/>
        <v>0</v>
      </c>
      <c r="V36" s="10">
        <f t="shared" si="1"/>
        <v>0</v>
      </c>
      <c r="W36" s="10">
        <f t="shared" si="1"/>
        <v>0</v>
      </c>
      <c r="X36" s="10">
        <f t="shared" si="1"/>
        <v>0</v>
      </c>
      <c r="Y36" s="10">
        <f t="shared" si="1"/>
        <v>0</v>
      </c>
      <c r="Z36" s="10">
        <f t="shared" si="1"/>
        <v>0</v>
      </c>
      <c r="AA36" s="10">
        <f t="shared" si="1"/>
        <v>0</v>
      </c>
      <c r="AB36" s="10">
        <f t="shared" si="1"/>
        <v>0</v>
      </c>
      <c r="AC36" s="10">
        <f t="shared" si="1"/>
        <v>0</v>
      </c>
      <c r="AD36" s="10">
        <f t="shared" si="1"/>
        <v>0</v>
      </c>
      <c r="AE36" s="10">
        <f t="shared" si="1"/>
        <v>0</v>
      </c>
      <c r="AF36" s="10">
        <f t="shared" si="1"/>
        <v>0</v>
      </c>
      <c r="AG36" s="10">
        <f t="shared" si="1"/>
        <v>0</v>
      </c>
      <c r="AH36" s="10">
        <f aca="true" t="shared" si="2" ref="AH36:AY36">SUM(AH15:AH34)</f>
        <v>0</v>
      </c>
      <c r="AI36" s="10">
        <f t="shared" si="2"/>
        <v>0</v>
      </c>
      <c r="AJ36" s="10">
        <f t="shared" si="2"/>
        <v>0</v>
      </c>
      <c r="AK36" s="10">
        <f t="shared" si="2"/>
        <v>0</v>
      </c>
      <c r="AL36" s="10">
        <f t="shared" si="2"/>
        <v>0</v>
      </c>
      <c r="AM36" s="10">
        <f t="shared" si="2"/>
        <v>0</v>
      </c>
      <c r="AN36" s="10">
        <f t="shared" si="2"/>
        <v>0</v>
      </c>
      <c r="AO36" s="10">
        <f t="shared" si="2"/>
        <v>0</v>
      </c>
      <c r="AP36" s="10">
        <f t="shared" si="2"/>
        <v>0</v>
      </c>
      <c r="AQ36" s="10">
        <f t="shared" si="2"/>
        <v>0</v>
      </c>
      <c r="AR36" s="10">
        <f t="shared" si="2"/>
        <v>0</v>
      </c>
      <c r="AS36" s="10">
        <f t="shared" si="2"/>
        <v>0</v>
      </c>
      <c r="AT36" s="10">
        <f t="shared" si="2"/>
        <v>0</v>
      </c>
      <c r="AU36" s="10">
        <f t="shared" si="2"/>
        <v>0</v>
      </c>
      <c r="AV36" s="10">
        <f t="shared" si="2"/>
        <v>0</v>
      </c>
      <c r="AW36" s="10">
        <f t="shared" si="2"/>
        <v>0</v>
      </c>
      <c r="AX36" s="10">
        <f t="shared" si="2"/>
        <v>0</v>
      </c>
      <c r="AY36" s="10">
        <f t="shared" si="2"/>
        <v>0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3" right="0.2" top="0.7480314960629921" bottom="0.6692913385826772" header="1.41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Z36"/>
  <sheetViews>
    <sheetView zoomScale="75" zoomScaleNormal="75" workbookViewId="0" topLeftCell="A3">
      <pane xSplit="2" topLeftCell="C1" activePane="topRight" state="frozen"/>
      <selection pane="topLeft" activeCell="A1" sqref="A1"/>
      <selection pane="topRight" activeCell="D15" sqref="D15:D32"/>
    </sheetView>
  </sheetViews>
  <sheetFormatPr defaultColWidth="9.140625" defaultRowHeight="12.75"/>
  <cols>
    <col min="1" max="1" width="30.421875" style="4" customWidth="1"/>
    <col min="2" max="2" width="9.2812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58</v>
      </c>
      <c r="B9" s="16" t="s">
        <v>59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60</v>
      </c>
      <c r="B15" s="9">
        <f aca="true" t="shared" si="0" ref="B15:B32">SUM(C15:AY15)</f>
        <v>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s="8" customFormat="1" ht="21.75" customHeight="1">
      <c r="A16" s="17" t="s">
        <v>61</v>
      </c>
      <c r="B16" s="9">
        <f t="shared" si="0"/>
        <v>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8" customFormat="1" ht="21.75" customHeight="1">
      <c r="A17" s="17" t="s">
        <v>62</v>
      </c>
      <c r="B17" s="9">
        <f t="shared" si="0"/>
        <v>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s="8" customFormat="1" ht="21.75" customHeight="1">
      <c r="A18" s="17" t="s">
        <v>63</v>
      </c>
      <c r="B18" s="9">
        <f t="shared" si="0"/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8" customFormat="1" ht="21.75" customHeight="1">
      <c r="A19" s="17" t="s">
        <v>64</v>
      </c>
      <c r="B19" s="9">
        <f t="shared" si="0"/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s="8" customFormat="1" ht="21.75" customHeight="1">
      <c r="A20" s="17" t="s">
        <v>65</v>
      </c>
      <c r="B20" s="9">
        <f t="shared" si="0"/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8" customFormat="1" ht="21.75" customHeight="1">
      <c r="A21" s="17" t="s">
        <v>66</v>
      </c>
      <c r="B21" s="9">
        <f t="shared" si="0"/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8" customFormat="1" ht="21.75" customHeight="1">
      <c r="A22" s="17" t="s">
        <v>67</v>
      </c>
      <c r="B22" s="9">
        <f t="shared" si="0"/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8" customFormat="1" ht="21.75" customHeight="1">
      <c r="A23" s="17" t="s">
        <v>68</v>
      </c>
      <c r="B23" s="9">
        <f t="shared" si="0"/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8" customFormat="1" ht="21.75" customHeight="1">
      <c r="A24" s="17" t="s">
        <v>69</v>
      </c>
      <c r="B24" s="9">
        <f t="shared" si="0"/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s="8" customFormat="1" ht="21.75" customHeight="1">
      <c r="A25" s="17" t="s">
        <v>70</v>
      </c>
      <c r="B25" s="9">
        <f t="shared" si="0"/>
        <v>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s="8" customFormat="1" ht="21.75" customHeight="1">
      <c r="A26" s="17" t="s">
        <v>71</v>
      </c>
      <c r="B26" s="9">
        <f t="shared" si="0"/>
        <v>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8" customFormat="1" ht="21.75" customHeight="1">
      <c r="A27" s="17" t="s">
        <v>72</v>
      </c>
      <c r="B27" s="9">
        <f t="shared" si="0"/>
        <v>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s="8" customFormat="1" ht="21.75" customHeight="1">
      <c r="A28" s="17" t="s">
        <v>73</v>
      </c>
      <c r="B28" s="9">
        <f t="shared" si="0"/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8" customFormat="1" ht="21.75" customHeight="1">
      <c r="A29" s="17" t="s">
        <v>74</v>
      </c>
      <c r="B29" s="9">
        <f t="shared" si="0"/>
        <v>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1:51" s="8" customFormat="1" ht="21.75" customHeight="1">
      <c r="A30" s="17" t="s">
        <v>75</v>
      </c>
      <c r="B30" s="9">
        <f t="shared" si="0"/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8" customFormat="1" ht="21.75" customHeight="1">
      <c r="A31" s="17" t="s">
        <v>76</v>
      </c>
      <c r="B31" s="9">
        <f t="shared" si="0"/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1:51" s="8" customFormat="1" ht="21.75" customHeight="1">
      <c r="A32" s="17" t="s">
        <v>77</v>
      </c>
      <c r="B32" s="9">
        <f t="shared" si="0"/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s="8" customFormat="1" ht="21.75" customHeight="1">
      <c r="A33" s="17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s="8" customFormat="1" ht="21.75" customHeight="1">
      <c r="A34" s="17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>SUM(B15:B32)</f>
        <v>0</v>
      </c>
      <c r="C36" s="10">
        <f aca="true" t="shared" si="1" ref="C36:AY36">SUM(C15:C32)</f>
        <v>0</v>
      </c>
      <c r="D36" s="10">
        <f t="shared" si="1"/>
        <v>0</v>
      </c>
      <c r="E36" s="10">
        <f t="shared" si="1"/>
        <v>0</v>
      </c>
      <c r="F36" s="10">
        <f t="shared" si="1"/>
        <v>0</v>
      </c>
      <c r="G36" s="10">
        <f t="shared" si="1"/>
        <v>0</v>
      </c>
      <c r="H36" s="10">
        <f t="shared" si="1"/>
        <v>0</v>
      </c>
      <c r="I36" s="10">
        <f t="shared" si="1"/>
        <v>0</v>
      </c>
      <c r="J36" s="10">
        <f t="shared" si="1"/>
        <v>0</v>
      </c>
      <c r="K36" s="10">
        <f t="shared" si="1"/>
        <v>0</v>
      </c>
      <c r="L36" s="10">
        <f t="shared" si="1"/>
        <v>0</v>
      </c>
      <c r="M36" s="10">
        <f t="shared" si="1"/>
        <v>0</v>
      </c>
      <c r="N36" s="10">
        <f t="shared" si="1"/>
        <v>0</v>
      </c>
      <c r="O36" s="10">
        <f t="shared" si="1"/>
        <v>0</v>
      </c>
      <c r="P36" s="10">
        <f t="shared" si="1"/>
        <v>0</v>
      </c>
      <c r="Q36" s="10">
        <f t="shared" si="1"/>
        <v>0</v>
      </c>
      <c r="R36" s="10">
        <f t="shared" si="1"/>
        <v>0</v>
      </c>
      <c r="S36" s="10">
        <f t="shared" si="1"/>
        <v>0</v>
      </c>
      <c r="T36" s="10">
        <f t="shared" si="1"/>
        <v>0</v>
      </c>
      <c r="U36" s="10">
        <f t="shared" si="1"/>
        <v>0</v>
      </c>
      <c r="V36" s="10">
        <f t="shared" si="1"/>
        <v>0</v>
      </c>
      <c r="W36" s="10">
        <f t="shared" si="1"/>
        <v>0</v>
      </c>
      <c r="X36" s="10">
        <f t="shared" si="1"/>
        <v>0</v>
      </c>
      <c r="Y36" s="10">
        <f t="shared" si="1"/>
        <v>0</v>
      </c>
      <c r="Z36" s="10">
        <f t="shared" si="1"/>
        <v>0</v>
      </c>
      <c r="AA36" s="10">
        <f t="shared" si="1"/>
        <v>0</v>
      </c>
      <c r="AB36" s="10">
        <f t="shared" si="1"/>
        <v>0</v>
      </c>
      <c r="AC36" s="10">
        <f t="shared" si="1"/>
        <v>0</v>
      </c>
      <c r="AD36" s="10">
        <f t="shared" si="1"/>
        <v>0</v>
      </c>
      <c r="AE36" s="10">
        <f t="shared" si="1"/>
        <v>0</v>
      </c>
      <c r="AF36" s="10">
        <f t="shared" si="1"/>
        <v>0</v>
      </c>
      <c r="AG36" s="10">
        <f t="shared" si="1"/>
        <v>0</v>
      </c>
      <c r="AH36" s="10">
        <f t="shared" si="1"/>
        <v>0</v>
      </c>
      <c r="AI36" s="10">
        <f t="shared" si="1"/>
        <v>0</v>
      </c>
      <c r="AJ36" s="10">
        <f t="shared" si="1"/>
        <v>0</v>
      </c>
      <c r="AK36" s="10">
        <f t="shared" si="1"/>
        <v>0</v>
      </c>
      <c r="AL36" s="10">
        <f t="shared" si="1"/>
        <v>0</v>
      </c>
      <c r="AM36" s="10">
        <f t="shared" si="1"/>
        <v>0</v>
      </c>
      <c r="AN36" s="10">
        <f t="shared" si="1"/>
        <v>0</v>
      </c>
      <c r="AO36" s="10">
        <f t="shared" si="1"/>
        <v>0</v>
      </c>
      <c r="AP36" s="10">
        <f t="shared" si="1"/>
        <v>0</v>
      </c>
      <c r="AQ36" s="10">
        <f t="shared" si="1"/>
        <v>0</v>
      </c>
      <c r="AR36" s="10">
        <f t="shared" si="1"/>
        <v>0</v>
      </c>
      <c r="AS36" s="10">
        <f t="shared" si="1"/>
        <v>0</v>
      </c>
      <c r="AT36" s="10">
        <f t="shared" si="1"/>
        <v>0</v>
      </c>
      <c r="AU36" s="10">
        <f t="shared" si="1"/>
        <v>0</v>
      </c>
      <c r="AV36" s="10">
        <f t="shared" si="1"/>
        <v>0</v>
      </c>
      <c r="AW36" s="10">
        <f t="shared" si="1"/>
        <v>0</v>
      </c>
      <c r="AX36" s="10">
        <f t="shared" si="1"/>
        <v>0</v>
      </c>
      <c r="AY36" s="10">
        <f t="shared" si="1"/>
        <v>0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3" right="0.2" top="0.7480314960629921" bottom="0.6692913385826772" header="1.46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Z36"/>
  <sheetViews>
    <sheetView tabSelected="1" zoomScale="75" zoomScaleNormal="75" workbookViewId="0" topLeftCell="A11">
      <pane xSplit="2" topLeftCell="AH1" activePane="topRight" state="frozen"/>
      <selection pane="topLeft" activeCell="A1" sqref="A1"/>
      <selection pane="topRight" activeCell="AX35" sqref="AX35"/>
    </sheetView>
  </sheetViews>
  <sheetFormatPr defaultColWidth="9.140625" defaultRowHeight="12.75"/>
  <cols>
    <col min="1" max="1" width="29.00390625" style="4" customWidth="1"/>
    <col min="2" max="2" width="9.2812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78</v>
      </c>
      <c r="B9" s="16" t="s">
        <v>79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80</v>
      </c>
      <c r="B15" s="9">
        <f aca="true" t="shared" si="0" ref="B15:B34">SUM(C15:AY15)</f>
        <v>3241</v>
      </c>
      <c r="C15" s="19">
        <v>121</v>
      </c>
      <c r="D15" s="19">
        <v>50</v>
      </c>
      <c r="E15" s="19">
        <v>74</v>
      </c>
      <c r="F15" s="19">
        <v>75</v>
      </c>
      <c r="G15" s="19">
        <v>41</v>
      </c>
      <c r="H15" s="19">
        <v>53</v>
      </c>
      <c r="I15" s="19">
        <v>65</v>
      </c>
      <c r="J15" s="19">
        <v>67</v>
      </c>
      <c r="K15" s="19">
        <v>75</v>
      </c>
      <c r="L15" s="19">
        <v>104</v>
      </c>
      <c r="M15" s="19">
        <v>96</v>
      </c>
      <c r="N15" s="19">
        <v>78</v>
      </c>
      <c r="O15" s="19">
        <v>84</v>
      </c>
      <c r="P15" s="19">
        <v>75</v>
      </c>
      <c r="Q15" s="19">
        <v>65</v>
      </c>
      <c r="R15" s="19">
        <v>71</v>
      </c>
      <c r="S15" s="19">
        <v>96</v>
      </c>
      <c r="T15" s="19">
        <v>61</v>
      </c>
      <c r="U15" s="19">
        <v>53</v>
      </c>
      <c r="V15" s="19">
        <v>77</v>
      </c>
      <c r="W15" s="19">
        <v>78</v>
      </c>
      <c r="X15" s="19">
        <v>37</v>
      </c>
      <c r="Y15" s="19">
        <v>49</v>
      </c>
      <c r="Z15" s="19">
        <v>75</v>
      </c>
      <c r="AA15" s="19">
        <v>80</v>
      </c>
      <c r="AB15" s="19">
        <v>73</v>
      </c>
      <c r="AC15" s="19">
        <v>47</v>
      </c>
      <c r="AD15" s="19">
        <v>38</v>
      </c>
      <c r="AE15" s="19">
        <v>60</v>
      </c>
      <c r="AF15" s="19">
        <v>58</v>
      </c>
      <c r="AG15" s="19">
        <v>49</v>
      </c>
      <c r="AH15" s="19">
        <v>46</v>
      </c>
      <c r="AI15" s="19">
        <v>76</v>
      </c>
      <c r="AJ15" s="19">
        <v>73</v>
      </c>
      <c r="AK15" s="19">
        <v>6</v>
      </c>
      <c r="AL15" s="19">
        <v>87</v>
      </c>
      <c r="AM15" s="19">
        <v>81</v>
      </c>
      <c r="AN15" s="19">
        <v>77</v>
      </c>
      <c r="AO15" s="19">
        <v>56</v>
      </c>
      <c r="AP15" s="19">
        <v>35</v>
      </c>
      <c r="AQ15" s="19">
        <v>39</v>
      </c>
      <c r="AR15" s="19">
        <v>48</v>
      </c>
      <c r="AS15" s="19">
        <v>51</v>
      </c>
      <c r="AT15" s="19">
        <v>52</v>
      </c>
      <c r="AU15" s="19">
        <v>86</v>
      </c>
      <c r="AV15" s="19">
        <v>68</v>
      </c>
      <c r="AW15" s="19">
        <v>72</v>
      </c>
      <c r="AX15" s="19">
        <v>65</v>
      </c>
      <c r="AY15" s="19">
        <v>98</v>
      </c>
    </row>
    <row r="16" spans="1:51" s="8" customFormat="1" ht="21.75" customHeight="1">
      <c r="A16" s="17" t="s">
        <v>81</v>
      </c>
      <c r="B16" s="9">
        <f t="shared" si="0"/>
        <v>344</v>
      </c>
      <c r="C16" s="19">
        <v>11</v>
      </c>
      <c r="D16" s="19">
        <v>5</v>
      </c>
      <c r="E16" s="19">
        <v>4</v>
      </c>
      <c r="F16" s="19">
        <v>15</v>
      </c>
      <c r="G16" s="19">
        <v>5</v>
      </c>
      <c r="H16" s="19">
        <v>5</v>
      </c>
      <c r="I16" s="19">
        <v>7</v>
      </c>
      <c r="J16" s="19">
        <v>11</v>
      </c>
      <c r="K16" s="19">
        <v>4</v>
      </c>
      <c r="L16" s="19">
        <v>13</v>
      </c>
      <c r="M16" s="19">
        <v>7</v>
      </c>
      <c r="N16" s="19">
        <v>12</v>
      </c>
      <c r="O16" s="19">
        <v>30</v>
      </c>
      <c r="P16" s="19">
        <v>9</v>
      </c>
      <c r="Q16" s="19">
        <v>15</v>
      </c>
      <c r="R16" s="19">
        <v>11</v>
      </c>
      <c r="S16" s="19">
        <v>14</v>
      </c>
      <c r="T16" s="19">
        <v>4</v>
      </c>
      <c r="U16" s="19">
        <v>6</v>
      </c>
      <c r="V16" s="19">
        <v>8</v>
      </c>
      <c r="W16" s="19">
        <v>12</v>
      </c>
      <c r="X16" s="19">
        <v>2</v>
      </c>
      <c r="Y16" s="19">
        <v>7</v>
      </c>
      <c r="Z16" s="19">
        <v>10</v>
      </c>
      <c r="AA16" s="19">
        <v>16</v>
      </c>
      <c r="AB16" s="19">
        <v>7</v>
      </c>
      <c r="AC16" s="19">
        <v>3</v>
      </c>
      <c r="AD16" s="19"/>
      <c r="AE16" s="19">
        <v>5</v>
      </c>
      <c r="AF16" s="19">
        <v>3</v>
      </c>
      <c r="AG16" s="19">
        <v>5</v>
      </c>
      <c r="AH16" s="19">
        <v>2</v>
      </c>
      <c r="AI16" s="19">
        <v>2</v>
      </c>
      <c r="AJ16" s="19">
        <v>7</v>
      </c>
      <c r="AK16" s="19"/>
      <c r="AL16" s="19">
        <v>1</v>
      </c>
      <c r="AM16" s="19">
        <v>6</v>
      </c>
      <c r="AN16" s="19">
        <v>9</v>
      </c>
      <c r="AO16" s="19">
        <v>6</v>
      </c>
      <c r="AP16" s="19">
        <v>3</v>
      </c>
      <c r="AQ16" s="19"/>
      <c r="AR16" s="19">
        <v>3</v>
      </c>
      <c r="AS16" s="19"/>
      <c r="AT16" s="19">
        <v>13</v>
      </c>
      <c r="AU16" s="19">
        <v>6</v>
      </c>
      <c r="AV16" s="19">
        <v>5</v>
      </c>
      <c r="AW16" s="19">
        <v>7</v>
      </c>
      <c r="AX16" s="19">
        <v>2</v>
      </c>
      <c r="AY16" s="19">
        <v>6</v>
      </c>
    </row>
    <row r="17" spans="1:51" s="8" customFormat="1" ht="21.75" customHeight="1">
      <c r="A17" s="17" t="s">
        <v>82</v>
      </c>
      <c r="B17" s="9">
        <f t="shared" si="0"/>
        <v>94</v>
      </c>
      <c r="C17" s="19">
        <v>3</v>
      </c>
      <c r="D17" s="19">
        <v>1</v>
      </c>
      <c r="E17" s="19">
        <v>1</v>
      </c>
      <c r="F17" s="19">
        <v>2</v>
      </c>
      <c r="G17" s="19"/>
      <c r="H17" s="19">
        <v>1</v>
      </c>
      <c r="I17" s="19">
        <v>2</v>
      </c>
      <c r="J17" s="19">
        <v>4</v>
      </c>
      <c r="K17" s="19"/>
      <c r="L17" s="19">
        <v>4</v>
      </c>
      <c r="M17" s="19">
        <v>1</v>
      </c>
      <c r="N17" s="19">
        <v>4</v>
      </c>
      <c r="O17" s="19">
        <v>1</v>
      </c>
      <c r="P17" s="19">
        <v>3</v>
      </c>
      <c r="Q17" s="19">
        <v>2</v>
      </c>
      <c r="R17" s="19"/>
      <c r="S17" s="19">
        <v>6</v>
      </c>
      <c r="T17" s="19">
        <v>3</v>
      </c>
      <c r="U17" s="19">
        <v>1</v>
      </c>
      <c r="V17" s="19">
        <v>1</v>
      </c>
      <c r="W17" s="19">
        <v>3</v>
      </c>
      <c r="X17" s="19"/>
      <c r="Y17" s="19">
        <v>1</v>
      </c>
      <c r="Z17" s="19">
        <v>4</v>
      </c>
      <c r="AA17" s="19">
        <v>2</v>
      </c>
      <c r="AB17" s="19"/>
      <c r="AC17" s="19">
        <v>3</v>
      </c>
      <c r="AD17" s="19"/>
      <c r="AE17" s="19">
        <v>5</v>
      </c>
      <c r="AF17" s="19">
        <v>2</v>
      </c>
      <c r="AG17" s="19">
        <v>1</v>
      </c>
      <c r="AH17" s="19"/>
      <c r="AI17" s="19">
        <v>1</v>
      </c>
      <c r="AJ17" s="19">
        <v>2</v>
      </c>
      <c r="AK17" s="19"/>
      <c r="AL17" s="19">
        <v>2</v>
      </c>
      <c r="AM17" s="19">
        <v>2</v>
      </c>
      <c r="AN17" s="19">
        <v>4</v>
      </c>
      <c r="AO17" s="19"/>
      <c r="AP17" s="19"/>
      <c r="AQ17" s="19"/>
      <c r="AR17" s="19"/>
      <c r="AS17" s="19">
        <v>4</v>
      </c>
      <c r="AT17" s="19"/>
      <c r="AU17" s="19"/>
      <c r="AV17" s="19">
        <v>5</v>
      </c>
      <c r="AW17" s="19">
        <v>5</v>
      </c>
      <c r="AX17" s="19">
        <v>5</v>
      </c>
      <c r="AY17" s="19">
        <v>3</v>
      </c>
    </row>
    <row r="18" spans="1:51" s="8" customFormat="1" ht="21.75" customHeight="1">
      <c r="A18" s="17" t="s">
        <v>83</v>
      </c>
      <c r="B18" s="9">
        <f t="shared" si="0"/>
        <v>20</v>
      </c>
      <c r="C18" s="19">
        <v>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>
        <v>2</v>
      </c>
      <c r="O18" s="19"/>
      <c r="P18" s="19"/>
      <c r="Q18" s="19"/>
      <c r="R18" s="19"/>
      <c r="S18" s="19"/>
      <c r="T18" s="19"/>
      <c r="U18" s="19"/>
      <c r="V18" s="19"/>
      <c r="W18" s="19"/>
      <c r="X18" s="19">
        <v>1</v>
      </c>
      <c r="Y18" s="19"/>
      <c r="Z18" s="19"/>
      <c r="AA18" s="19"/>
      <c r="AB18" s="19"/>
      <c r="AC18" s="19">
        <v>1</v>
      </c>
      <c r="AD18" s="19"/>
      <c r="AE18" s="19">
        <v>7</v>
      </c>
      <c r="AF18" s="19"/>
      <c r="AG18" s="19"/>
      <c r="AH18" s="19"/>
      <c r="AI18" s="19"/>
      <c r="AJ18" s="19">
        <v>2</v>
      </c>
      <c r="AK18" s="19"/>
      <c r="AL18" s="19">
        <v>2</v>
      </c>
      <c r="AM18" s="19">
        <v>1</v>
      </c>
      <c r="AN18" s="19"/>
      <c r="AO18" s="19"/>
      <c r="AP18" s="19"/>
      <c r="AQ18" s="19"/>
      <c r="AR18" s="19"/>
      <c r="AS18" s="19"/>
      <c r="AT18" s="19"/>
      <c r="AU18" s="19">
        <v>1</v>
      </c>
      <c r="AV18" s="19">
        <v>2</v>
      </c>
      <c r="AW18" s="19"/>
      <c r="AX18" s="19"/>
      <c r="AY18" s="19"/>
    </row>
    <row r="19" spans="1:51" s="8" customFormat="1" ht="21.75" customHeight="1">
      <c r="A19" s="17" t="s">
        <v>84</v>
      </c>
      <c r="B19" s="9">
        <f t="shared" si="0"/>
        <v>304</v>
      </c>
      <c r="C19" s="19">
        <v>26</v>
      </c>
      <c r="D19" s="19">
        <v>13</v>
      </c>
      <c r="E19" s="19">
        <v>5</v>
      </c>
      <c r="F19" s="19">
        <v>9</v>
      </c>
      <c r="G19" s="19">
        <v>9</v>
      </c>
      <c r="H19" s="19">
        <v>4</v>
      </c>
      <c r="I19" s="19">
        <v>11</v>
      </c>
      <c r="J19" s="19">
        <v>13</v>
      </c>
      <c r="K19" s="19">
        <v>3</v>
      </c>
      <c r="L19" s="19">
        <v>17</v>
      </c>
      <c r="M19" s="19">
        <v>10</v>
      </c>
      <c r="N19" s="19">
        <v>7</v>
      </c>
      <c r="O19" s="19">
        <v>15</v>
      </c>
      <c r="P19" s="19">
        <v>7</v>
      </c>
      <c r="Q19" s="19">
        <v>7</v>
      </c>
      <c r="R19" s="19">
        <v>5</v>
      </c>
      <c r="S19" s="19">
        <v>12</v>
      </c>
      <c r="T19" s="19">
        <v>6</v>
      </c>
      <c r="U19" s="19">
        <v>5</v>
      </c>
      <c r="V19" s="19">
        <v>6</v>
      </c>
      <c r="W19" s="19">
        <v>6</v>
      </c>
      <c r="X19" s="19"/>
      <c r="Y19" s="19">
        <v>3</v>
      </c>
      <c r="Z19" s="19">
        <v>8</v>
      </c>
      <c r="AA19" s="19">
        <v>7</v>
      </c>
      <c r="AB19" s="19">
        <v>2</v>
      </c>
      <c r="AC19" s="19">
        <v>3</v>
      </c>
      <c r="AD19" s="19">
        <v>1</v>
      </c>
      <c r="AE19" s="19"/>
      <c r="AF19" s="19">
        <v>1</v>
      </c>
      <c r="AG19" s="19">
        <v>4</v>
      </c>
      <c r="AH19" s="19">
        <v>6</v>
      </c>
      <c r="AI19" s="19">
        <v>2</v>
      </c>
      <c r="AJ19" s="19">
        <v>10</v>
      </c>
      <c r="AK19" s="19"/>
      <c r="AL19" s="19">
        <v>3</v>
      </c>
      <c r="AM19" s="19">
        <v>3</v>
      </c>
      <c r="AN19" s="19">
        <v>8</v>
      </c>
      <c r="AO19" s="19">
        <v>11</v>
      </c>
      <c r="AP19" s="19">
        <v>2</v>
      </c>
      <c r="AQ19" s="19">
        <v>5</v>
      </c>
      <c r="AR19" s="19">
        <v>2</v>
      </c>
      <c r="AS19" s="19"/>
      <c r="AT19" s="19">
        <v>4</v>
      </c>
      <c r="AU19" s="19">
        <v>8</v>
      </c>
      <c r="AV19" s="19">
        <v>2</v>
      </c>
      <c r="AW19" s="19">
        <v>6</v>
      </c>
      <c r="AX19" s="19">
        <v>4</v>
      </c>
      <c r="AY19" s="19">
        <v>3</v>
      </c>
    </row>
    <row r="20" spans="1:51" s="8" customFormat="1" ht="21.75" customHeight="1">
      <c r="A20" s="17" t="s">
        <v>85</v>
      </c>
      <c r="B20" s="9">
        <f t="shared" si="0"/>
        <v>35</v>
      </c>
      <c r="C20" s="19"/>
      <c r="D20" s="19">
        <v>1</v>
      </c>
      <c r="E20" s="19"/>
      <c r="F20" s="19"/>
      <c r="G20" s="19">
        <v>1</v>
      </c>
      <c r="H20" s="19"/>
      <c r="I20" s="19"/>
      <c r="J20" s="19">
        <v>3</v>
      </c>
      <c r="K20" s="19">
        <v>2</v>
      </c>
      <c r="L20" s="19"/>
      <c r="M20" s="19"/>
      <c r="N20" s="19"/>
      <c r="O20" s="19"/>
      <c r="P20" s="19">
        <v>1</v>
      </c>
      <c r="Q20" s="19">
        <v>4</v>
      </c>
      <c r="R20" s="19"/>
      <c r="S20" s="19">
        <v>4</v>
      </c>
      <c r="T20" s="19">
        <v>1</v>
      </c>
      <c r="U20" s="19">
        <v>1</v>
      </c>
      <c r="V20" s="19"/>
      <c r="W20" s="19"/>
      <c r="X20" s="19"/>
      <c r="Y20" s="19"/>
      <c r="Z20" s="19">
        <v>1</v>
      </c>
      <c r="AA20" s="19"/>
      <c r="AB20" s="19"/>
      <c r="AC20" s="19"/>
      <c r="AD20" s="19"/>
      <c r="AE20" s="19"/>
      <c r="AF20" s="19"/>
      <c r="AG20" s="19">
        <v>1</v>
      </c>
      <c r="AH20" s="19">
        <v>1</v>
      </c>
      <c r="AI20" s="19">
        <v>4</v>
      </c>
      <c r="AJ20" s="19">
        <v>1</v>
      </c>
      <c r="AK20" s="19"/>
      <c r="AL20" s="19">
        <v>1</v>
      </c>
      <c r="AM20" s="19">
        <v>2</v>
      </c>
      <c r="AN20" s="19"/>
      <c r="AO20" s="19"/>
      <c r="AP20" s="19"/>
      <c r="AQ20" s="19"/>
      <c r="AR20" s="19"/>
      <c r="AS20" s="19"/>
      <c r="AT20" s="19">
        <v>3</v>
      </c>
      <c r="AU20" s="19"/>
      <c r="AV20" s="19">
        <v>1</v>
      </c>
      <c r="AW20" s="19"/>
      <c r="AX20" s="19">
        <v>2</v>
      </c>
      <c r="AY20" s="19"/>
    </row>
    <row r="21" spans="1:51" s="8" customFormat="1" ht="21.75" customHeight="1">
      <c r="A21" s="17" t="s">
        <v>86</v>
      </c>
      <c r="B21" s="9">
        <f t="shared" si="0"/>
        <v>696</v>
      </c>
      <c r="C21" s="19">
        <v>29</v>
      </c>
      <c r="D21" s="19">
        <v>12</v>
      </c>
      <c r="E21" s="19">
        <v>21</v>
      </c>
      <c r="F21" s="19">
        <v>15</v>
      </c>
      <c r="G21" s="19">
        <v>7</v>
      </c>
      <c r="H21" s="19">
        <v>13</v>
      </c>
      <c r="I21" s="19">
        <v>13</v>
      </c>
      <c r="J21" s="19">
        <v>16</v>
      </c>
      <c r="K21" s="19">
        <v>25</v>
      </c>
      <c r="L21" s="19">
        <v>28</v>
      </c>
      <c r="M21" s="19">
        <v>22</v>
      </c>
      <c r="N21" s="19">
        <v>18</v>
      </c>
      <c r="O21" s="19">
        <v>22</v>
      </c>
      <c r="P21" s="19">
        <v>10</v>
      </c>
      <c r="Q21" s="19">
        <v>9</v>
      </c>
      <c r="R21" s="19">
        <v>20</v>
      </c>
      <c r="S21" s="19">
        <v>17</v>
      </c>
      <c r="T21" s="19">
        <v>18</v>
      </c>
      <c r="U21" s="19">
        <v>17</v>
      </c>
      <c r="V21" s="19">
        <v>20</v>
      </c>
      <c r="W21" s="19">
        <v>14</v>
      </c>
      <c r="X21" s="19"/>
      <c r="Y21" s="19">
        <v>10</v>
      </c>
      <c r="Z21" s="19">
        <v>20</v>
      </c>
      <c r="AA21" s="19">
        <v>16</v>
      </c>
      <c r="AB21" s="19">
        <v>12</v>
      </c>
      <c r="AC21" s="19">
        <v>13</v>
      </c>
      <c r="AD21" s="19">
        <v>9</v>
      </c>
      <c r="AE21" s="19">
        <v>9</v>
      </c>
      <c r="AF21" s="19">
        <v>6</v>
      </c>
      <c r="AG21" s="19">
        <v>12</v>
      </c>
      <c r="AH21" s="19">
        <v>6</v>
      </c>
      <c r="AI21" s="19">
        <v>26</v>
      </c>
      <c r="AJ21" s="19">
        <v>16</v>
      </c>
      <c r="AK21" s="19">
        <v>1</v>
      </c>
      <c r="AL21" s="19">
        <v>20</v>
      </c>
      <c r="AM21" s="19">
        <v>13</v>
      </c>
      <c r="AN21" s="19">
        <v>12</v>
      </c>
      <c r="AO21" s="19">
        <v>6</v>
      </c>
      <c r="AP21" s="19">
        <v>5</v>
      </c>
      <c r="AQ21" s="19">
        <v>7</v>
      </c>
      <c r="AR21" s="19">
        <v>15</v>
      </c>
      <c r="AS21" s="19">
        <v>11</v>
      </c>
      <c r="AT21" s="19">
        <v>8</v>
      </c>
      <c r="AU21" s="19">
        <v>16</v>
      </c>
      <c r="AV21" s="19">
        <v>14</v>
      </c>
      <c r="AW21" s="19">
        <v>8</v>
      </c>
      <c r="AX21" s="19">
        <v>21</v>
      </c>
      <c r="AY21" s="19">
        <v>18</v>
      </c>
    </row>
    <row r="22" spans="1:51" s="8" customFormat="1" ht="21.75" customHeight="1">
      <c r="A22" s="17" t="s">
        <v>87</v>
      </c>
      <c r="B22" s="9">
        <f t="shared" si="0"/>
        <v>1314</v>
      </c>
      <c r="C22" s="19">
        <v>41</v>
      </c>
      <c r="D22" s="19">
        <v>20</v>
      </c>
      <c r="E22" s="19">
        <v>32</v>
      </c>
      <c r="F22" s="19">
        <v>35</v>
      </c>
      <c r="G22" s="19">
        <v>11</v>
      </c>
      <c r="H22" s="19">
        <v>25</v>
      </c>
      <c r="I22" s="19">
        <v>23</v>
      </c>
      <c r="J22" s="19">
        <v>28</v>
      </c>
      <c r="K22" s="19">
        <v>35</v>
      </c>
      <c r="L22" s="19">
        <v>56</v>
      </c>
      <c r="M22" s="19">
        <v>37</v>
      </c>
      <c r="N22" s="19">
        <v>27</v>
      </c>
      <c r="O22" s="19">
        <v>33</v>
      </c>
      <c r="P22" s="19">
        <v>38</v>
      </c>
      <c r="Q22" s="19">
        <v>28</v>
      </c>
      <c r="R22" s="19">
        <v>27</v>
      </c>
      <c r="S22" s="19">
        <v>41</v>
      </c>
      <c r="T22" s="19">
        <v>26</v>
      </c>
      <c r="U22" s="19">
        <v>28</v>
      </c>
      <c r="V22" s="19">
        <v>35</v>
      </c>
      <c r="W22" s="19">
        <v>29</v>
      </c>
      <c r="X22" s="19">
        <v>10</v>
      </c>
      <c r="Y22" s="19">
        <v>22</v>
      </c>
      <c r="Z22" s="19">
        <v>31</v>
      </c>
      <c r="AA22" s="19">
        <v>35</v>
      </c>
      <c r="AB22" s="19">
        <v>16</v>
      </c>
      <c r="AC22" s="19">
        <v>26</v>
      </c>
      <c r="AD22" s="19">
        <v>18</v>
      </c>
      <c r="AE22" s="19">
        <v>24</v>
      </c>
      <c r="AF22" s="19">
        <v>12</v>
      </c>
      <c r="AG22" s="19">
        <v>20</v>
      </c>
      <c r="AH22" s="19">
        <v>8</v>
      </c>
      <c r="AI22" s="19">
        <v>39</v>
      </c>
      <c r="AJ22" s="19">
        <v>29</v>
      </c>
      <c r="AK22" s="19">
        <v>2</v>
      </c>
      <c r="AL22" s="19">
        <v>26</v>
      </c>
      <c r="AM22" s="19">
        <v>36</v>
      </c>
      <c r="AN22" s="19">
        <v>25</v>
      </c>
      <c r="AO22" s="19">
        <v>18</v>
      </c>
      <c r="AP22" s="19">
        <v>17</v>
      </c>
      <c r="AQ22" s="19">
        <v>17</v>
      </c>
      <c r="AR22" s="19">
        <v>25</v>
      </c>
      <c r="AS22" s="19">
        <v>20</v>
      </c>
      <c r="AT22" s="19">
        <v>14</v>
      </c>
      <c r="AU22" s="19">
        <v>34</v>
      </c>
      <c r="AV22" s="19">
        <v>37</v>
      </c>
      <c r="AW22" s="19">
        <v>26</v>
      </c>
      <c r="AX22" s="19">
        <v>34</v>
      </c>
      <c r="AY22" s="19">
        <v>38</v>
      </c>
    </row>
    <row r="23" spans="1:51" s="8" customFormat="1" ht="21.75" customHeight="1">
      <c r="A23" s="17" t="s">
        <v>88</v>
      </c>
      <c r="B23" s="9">
        <f t="shared" si="0"/>
        <v>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>
        <v>1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8" customFormat="1" ht="21.75" customHeight="1">
      <c r="A24" s="17" t="s">
        <v>89</v>
      </c>
      <c r="B24" s="9">
        <f t="shared" si="0"/>
        <v>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>
        <v>1</v>
      </c>
    </row>
    <row r="25" spans="1:51" s="8" customFormat="1" ht="21.75" customHeight="1">
      <c r="A25" s="17" t="s">
        <v>90</v>
      </c>
      <c r="B25" s="9">
        <f t="shared" si="0"/>
        <v>11</v>
      </c>
      <c r="C25" s="19">
        <v>1</v>
      </c>
      <c r="D25" s="19"/>
      <c r="E25" s="19"/>
      <c r="F25" s="19">
        <v>1</v>
      </c>
      <c r="G25" s="19"/>
      <c r="H25" s="19"/>
      <c r="I25" s="19"/>
      <c r="J25" s="19"/>
      <c r="K25" s="19"/>
      <c r="L25" s="19">
        <v>1</v>
      </c>
      <c r="M25" s="19"/>
      <c r="N25" s="19">
        <v>1</v>
      </c>
      <c r="O25" s="19"/>
      <c r="P25" s="19"/>
      <c r="Q25" s="19"/>
      <c r="R25" s="19"/>
      <c r="S25" s="19">
        <v>1</v>
      </c>
      <c r="T25" s="19">
        <v>1</v>
      </c>
      <c r="U25" s="19"/>
      <c r="V25" s="19"/>
      <c r="W25" s="19"/>
      <c r="X25" s="19"/>
      <c r="Y25" s="19"/>
      <c r="Z25" s="19">
        <v>3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>
        <v>2</v>
      </c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s="8" customFormat="1" ht="21.75" customHeight="1">
      <c r="A26" s="17" t="s">
        <v>91</v>
      </c>
      <c r="B26" s="9">
        <f t="shared" si="0"/>
        <v>106</v>
      </c>
      <c r="C26" s="19">
        <v>2</v>
      </c>
      <c r="D26" s="19">
        <v>2</v>
      </c>
      <c r="E26" s="19">
        <v>1</v>
      </c>
      <c r="F26" s="19">
        <v>4</v>
      </c>
      <c r="G26" s="19">
        <v>3</v>
      </c>
      <c r="H26" s="19">
        <v>3</v>
      </c>
      <c r="I26" s="19">
        <v>6</v>
      </c>
      <c r="J26" s="19">
        <v>4</v>
      </c>
      <c r="K26" s="19">
        <v>3</v>
      </c>
      <c r="L26" s="19">
        <v>4</v>
      </c>
      <c r="M26" s="19"/>
      <c r="N26" s="19"/>
      <c r="O26" s="19">
        <v>5</v>
      </c>
      <c r="P26" s="19">
        <v>2</v>
      </c>
      <c r="Q26" s="19">
        <v>1</v>
      </c>
      <c r="R26" s="19">
        <v>1</v>
      </c>
      <c r="S26" s="19">
        <v>4</v>
      </c>
      <c r="T26" s="19">
        <v>1</v>
      </c>
      <c r="U26" s="19"/>
      <c r="V26" s="19">
        <v>2</v>
      </c>
      <c r="W26" s="19">
        <v>4</v>
      </c>
      <c r="X26" s="19"/>
      <c r="Y26" s="19">
        <v>5</v>
      </c>
      <c r="Z26" s="19">
        <v>3</v>
      </c>
      <c r="AA26" s="19">
        <v>5</v>
      </c>
      <c r="AB26" s="19">
        <v>4</v>
      </c>
      <c r="AC26" s="19">
        <v>1</v>
      </c>
      <c r="AD26" s="19"/>
      <c r="AE26" s="19">
        <v>1</v>
      </c>
      <c r="AF26" s="19">
        <v>2</v>
      </c>
      <c r="AG26" s="19">
        <v>2</v>
      </c>
      <c r="AH26" s="19">
        <v>2</v>
      </c>
      <c r="AI26" s="19">
        <v>2</v>
      </c>
      <c r="AJ26" s="19"/>
      <c r="AK26" s="19"/>
      <c r="AL26" s="19">
        <v>2</v>
      </c>
      <c r="AM26" s="19">
        <v>4</v>
      </c>
      <c r="AN26" s="19"/>
      <c r="AO26" s="19"/>
      <c r="AP26" s="19"/>
      <c r="AQ26" s="19"/>
      <c r="AR26" s="19">
        <v>2</v>
      </c>
      <c r="AS26" s="19">
        <v>1</v>
      </c>
      <c r="AT26" s="19">
        <v>4</v>
      </c>
      <c r="AU26" s="19">
        <v>2</v>
      </c>
      <c r="AV26" s="19">
        <v>6</v>
      </c>
      <c r="AW26" s="19">
        <v>2</v>
      </c>
      <c r="AX26" s="19">
        <v>2</v>
      </c>
      <c r="AY26" s="19">
        <v>2</v>
      </c>
    </row>
    <row r="27" spans="1:51" s="8" customFormat="1" ht="21.75" customHeight="1">
      <c r="A27" s="17" t="s">
        <v>92</v>
      </c>
      <c r="B27" s="9">
        <f t="shared" si="0"/>
        <v>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s="8" customFormat="1" ht="21.75" customHeight="1">
      <c r="A28" s="17" t="s">
        <v>93</v>
      </c>
      <c r="B28" s="9">
        <f t="shared" si="0"/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8" customFormat="1" ht="21.75" customHeight="1">
      <c r="A29" s="17" t="s">
        <v>94</v>
      </c>
      <c r="B29" s="9">
        <f t="shared" si="0"/>
        <v>29</v>
      </c>
      <c r="C29" s="19">
        <v>1</v>
      </c>
      <c r="D29" s="19"/>
      <c r="E29" s="19">
        <v>1</v>
      </c>
      <c r="F29" s="19">
        <v>2</v>
      </c>
      <c r="G29" s="19"/>
      <c r="H29" s="19">
        <v>2</v>
      </c>
      <c r="I29" s="19"/>
      <c r="J29" s="19">
        <v>1</v>
      </c>
      <c r="K29" s="19"/>
      <c r="L29" s="19"/>
      <c r="M29" s="19">
        <v>1</v>
      </c>
      <c r="N29" s="19">
        <v>2</v>
      </c>
      <c r="O29" s="19">
        <v>1</v>
      </c>
      <c r="P29" s="19"/>
      <c r="Q29" s="19"/>
      <c r="R29" s="19">
        <v>2</v>
      </c>
      <c r="S29" s="19">
        <v>3</v>
      </c>
      <c r="T29" s="19">
        <v>1</v>
      </c>
      <c r="U29" s="19"/>
      <c r="V29" s="19"/>
      <c r="W29" s="19">
        <v>2</v>
      </c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>
        <v>2</v>
      </c>
      <c r="AI29" s="19"/>
      <c r="AJ29" s="19"/>
      <c r="AK29" s="19"/>
      <c r="AL29" s="19">
        <v>1</v>
      </c>
      <c r="AM29" s="19"/>
      <c r="AN29" s="19"/>
      <c r="AO29" s="19"/>
      <c r="AP29" s="19"/>
      <c r="AQ29" s="19"/>
      <c r="AR29" s="19"/>
      <c r="AS29" s="19">
        <v>1</v>
      </c>
      <c r="AT29" s="19"/>
      <c r="AU29" s="19"/>
      <c r="AV29" s="19">
        <v>2</v>
      </c>
      <c r="AW29" s="19">
        <v>1</v>
      </c>
      <c r="AX29" s="19">
        <v>2</v>
      </c>
      <c r="AY29" s="19">
        <v>1</v>
      </c>
    </row>
    <row r="30" spans="1:51" s="8" customFormat="1" ht="21.75" customHeight="1">
      <c r="A30" s="17" t="s">
        <v>95</v>
      </c>
      <c r="B30" s="9">
        <f t="shared" si="0"/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8" customFormat="1" ht="21.75" customHeight="1">
      <c r="A31" s="17" t="s">
        <v>96</v>
      </c>
      <c r="B31" s="9">
        <f t="shared" si="0"/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1:51" s="8" customFormat="1" ht="21.75" customHeight="1">
      <c r="A32" s="17" t="s">
        <v>97</v>
      </c>
      <c r="B32" s="9">
        <f t="shared" si="0"/>
        <v>6</v>
      </c>
      <c r="C32" s="19"/>
      <c r="D32" s="19"/>
      <c r="E32" s="19">
        <v>1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v>1</v>
      </c>
      <c r="T32" s="19"/>
      <c r="U32" s="19"/>
      <c r="V32" s="19"/>
      <c r="W32" s="19"/>
      <c r="X32" s="19"/>
      <c r="Y32" s="19"/>
      <c r="Z32" s="19">
        <v>2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>
        <v>1</v>
      </c>
      <c r="AP32" s="19"/>
      <c r="AQ32" s="19"/>
      <c r="AR32" s="19"/>
      <c r="AS32" s="19"/>
      <c r="AT32" s="19"/>
      <c r="AU32" s="19">
        <v>1</v>
      </c>
      <c r="AV32" s="19"/>
      <c r="AW32" s="19"/>
      <c r="AX32" s="19"/>
      <c r="AY32" s="19"/>
    </row>
    <row r="33" spans="1:51" s="8" customFormat="1" ht="21.75" customHeight="1">
      <c r="A33" s="17" t="s">
        <v>98</v>
      </c>
      <c r="B33" s="9">
        <f t="shared" si="0"/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 t="s">
        <v>166</v>
      </c>
      <c r="AU33" s="19"/>
      <c r="AV33" s="19"/>
      <c r="AW33" s="19"/>
      <c r="AX33" s="19"/>
      <c r="AY33" s="19"/>
    </row>
    <row r="34" spans="1:51" s="8" customFormat="1" ht="21.75" customHeight="1">
      <c r="A34" s="17" t="s">
        <v>99</v>
      </c>
      <c r="B34" s="9">
        <f t="shared" si="0"/>
        <v>288</v>
      </c>
      <c r="C34" s="19">
        <v>8</v>
      </c>
      <c r="D34" s="19">
        <v>10</v>
      </c>
      <c r="E34" s="19">
        <v>7</v>
      </c>
      <c r="F34" s="19">
        <v>14</v>
      </c>
      <c r="G34" s="19">
        <v>6</v>
      </c>
      <c r="H34" s="19">
        <v>9</v>
      </c>
      <c r="I34" s="19">
        <v>5</v>
      </c>
      <c r="J34" s="19">
        <v>6</v>
      </c>
      <c r="K34" s="19">
        <v>8</v>
      </c>
      <c r="L34" s="19">
        <v>12</v>
      </c>
      <c r="M34" s="19">
        <v>10</v>
      </c>
      <c r="N34" s="19">
        <v>5</v>
      </c>
      <c r="O34" s="19">
        <v>3</v>
      </c>
      <c r="P34" s="19">
        <v>9</v>
      </c>
      <c r="Q34" s="19">
        <v>6</v>
      </c>
      <c r="R34" s="19">
        <v>11</v>
      </c>
      <c r="S34" s="19">
        <v>11</v>
      </c>
      <c r="T34" s="19">
        <v>5</v>
      </c>
      <c r="U34" s="19">
        <v>4</v>
      </c>
      <c r="V34" s="19">
        <v>3</v>
      </c>
      <c r="W34" s="19">
        <v>2</v>
      </c>
      <c r="X34" s="19"/>
      <c r="Y34" s="19">
        <v>8</v>
      </c>
      <c r="Z34" s="19">
        <v>10</v>
      </c>
      <c r="AA34" s="19">
        <v>11</v>
      </c>
      <c r="AB34" s="19"/>
      <c r="AC34" s="19">
        <v>2</v>
      </c>
      <c r="AD34" s="19">
        <v>2</v>
      </c>
      <c r="AE34" s="19">
        <v>11</v>
      </c>
      <c r="AF34" s="19">
        <v>3</v>
      </c>
      <c r="AG34" s="19">
        <v>8</v>
      </c>
      <c r="AH34" s="19">
        <v>7</v>
      </c>
      <c r="AI34" s="19">
        <v>6</v>
      </c>
      <c r="AJ34" s="19">
        <v>3</v>
      </c>
      <c r="AK34" s="19">
        <v>1</v>
      </c>
      <c r="AL34" s="19">
        <v>7</v>
      </c>
      <c r="AM34" s="19">
        <v>6</v>
      </c>
      <c r="AN34" s="19">
        <v>5</v>
      </c>
      <c r="AO34" s="19">
        <v>4</v>
      </c>
      <c r="AP34" s="19">
        <v>1</v>
      </c>
      <c r="AQ34" s="19">
        <v>5</v>
      </c>
      <c r="AR34" s="19">
        <v>1</v>
      </c>
      <c r="AS34" s="19">
        <v>8</v>
      </c>
      <c r="AT34" s="19">
        <v>4</v>
      </c>
      <c r="AU34" s="19">
        <v>6</v>
      </c>
      <c r="AV34" s="19">
        <v>6</v>
      </c>
      <c r="AW34" s="19">
        <v>5</v>
      </c>
      <c r="AX34" s="19">
        <v>4</v>
      </c>
      <c r="AY34" s="19"/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 aca="true" t="shared" si="1" ref="B36:AG36">SUM(B15:B34)</f>
        <v>6490</v>
      </c>
      <c r="C36" s="10">
        <f t="shared" si="1"/>
        <v>244</v>
      </c>
      <c r="D36" s="10">
        <f t="shared" si="1"/>
        <v>114</v>
      </c>
      <c r="E36" s="10">
        <f t="shared" si="1"/>
        <v>147</v>
      </c>
      <c r="F36" s="10">
        <f t="shared" si="1"/>
        <v>172</v>
      </c>
      <c r="G36" s="10">
        <f t="shared" si="1"/>
        <v>83</v>
      </c>
      <c r="H36" s="10">
        <f t="shared" si="1"/>
        <v>115</v>
      </c>
      <c r="I36" s="10">
        <f t="shared" si="1"/>
        <v>132</v>
      </c>
      <c r="J36" s="10">
        <f t="shared" si="1"/>
        <v>153</v>
      </c>
      <c r="K36" s="10">
        <f t="shared" si="1"/>
        <v>155</v>
      </c>
      <c r="L36" s="10">
        <f t="shared" si="1"/>
        <v>239</v>
      </c>
      <c r="M36" s="10">
        <f t="shared" si="1"/>
        <v>184</v>
      </c>
      <c r="N36" s="10">
        <f t="shared" si="1"/>
        <v>156</v>
      </c>
      <c r="O36" s="10">
        <f t="shared" si="1"/>
        <v>194</v>
      </c>
      <c r="P36" s="10">
        <f t="shared" si="1"/>
        <v>154</v>
      </c>
      <c r="Q36" s="10">
        <f t="shared" si="1"/>
        <v>137</v>
      </c>
      <c r="R36" s="10">
        <f t="shared" si="1"/>
        <v>148</v>
      </c>
      <c r="S36" s="10">
        <f t="shared" si="1"/>
        <v>210</v>
      </c>
      <c r="T36" s="10">
        <f t="shared" si="1"/>
        <v>127</v>
      </c>
      <c r="U36" s="10">
        <f t="shared" si="1"/>
        <v>116</v>
      </c>
      <c r="V36" s="10">
        <f t="shared" si="1"/>
        <v>152</v>
      </c>
      <c r="W36" s="10">
        <f t="shared" si="1"/>
        <v>150</v>
      </c>
      <c r="X36" s="10">
        <f t="shared" si="1"/>
        <v>50</v>
      </c>
      <c r="Y36" s="10">
        <f t="shared" si="1"/>
        <v>105</v>
      </c>
      <c r="Z36" s="10">
        <f t="shared" si="1"/>
        <v>167</v>
      </c>
      <c r="AA36" s="10">
        <f t="shared" si="1"/>
        <v>172</v>
      </c>
      <c r="AB36" s="10">
        <f t="shared" si="1"/>
        <v>114</v>
      </c>
      <c r="AC36" s="10">
        <f t="shared" si="1"/>
        <v>99</v>
      </c>
      <c r="AD36" s="10">
        <f t="shared" si="1"/>
        <v>68</v>
      </c>
      <c r="AE36" s="10">
        <f t="shared" si="1"/>
        <v>122</v>
      </c>
      <c r="AF36" s="10">
        <f t="shared" si="1"/>
        <v>87</v>
      </c>
      <c r="AG36" s="10">
        <f t="shared" si="1"/>
        <v>102</v>
      </c>
      <c r="AH36" s="10">
        <f aca="true" t="shared" si="2" ref="AH36:AY36">SUM(AH15:AH34)</f>
        <v>80</v>
      </c>
      <c r="AI36" s="10">
        <f t="shared" si="2"/>
        <v>158</v>
      </c>
      <c r="AJ36" s="10">
        <f t="shared" si="2"/>
        <v>143</v>
      </c>
      <c r="AK36" s="10">
        <f t="shared" si="2"/>
        <v>10</v>
      </c>
      <c r="AL36" s="10">
        <f t="shared" si="2"/>
        <v>152</v>
      </c>
      <c r="AM36" s="10">
        <f t="shared" si="2"/>
        <v>154</v>
      </c>
      <c r="AN36" s="10">
        <f t="shared" si="2"/>
        <v>142</v>
      </c>
      <c r="AO36" s="10">
        <f t="shared" si="2"/>
        <v>102</v>
      </c>
      <c r="AP36" s="10">
        <f t="shared" si="2"/>
        <v>63</v>
      </c>
      <c r="AQ36" s="10">
        <f t="shared" si="2"/>
        <v>73</v>
      </c>
      <c r="AR36" s="10">
        <f t="shared" si="2"/>
        <v>96</v>
      </c>
      <c r="AS36" s="10">
        <f t="shared" si="2"/>
        <v>96</v>
      </c>
      <c r="AT36" s="10">
        <f t="shared" si="2"/>
        <v>102</v>
      </c>
      <c r="AU36" s="10">
        <f t="shared" si="2"/>
        <v>160</v>
      </c>
      <c r="AV36" s="10">
        <f t="shared" si="2"/>
        <v>148</v>
      </c>
      <c r="AW36" s="10">
        <f t="shared" si="2"/>
        <v>132</v>
      </c>
      <c r="AX36" s="10">
        <f t="shared" si="2"/>
        <v>141</v>
      </c>
      <c r="AY36" s="10">
        <f t="shared" si="2"/>
        <v>170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3" right="0.27" top="0.7480314960629921" bottom="0.6692913385826772" header="1.46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Z36"/>
  <sheetViews>
    <sheetView zoomScale="75" zoomScaleNormal="75" workbookViewId="0" topLeftCell="A12">
      <pane xSplit="2" topLeftCell="AR1" activePane="topRight" state="frozen"/>
      <selection pane="topLeft" activeCell="A1" sqref="A1"/>
      <selection pane="topRight" activeCell="AX35" sqref="AX35"/>
    </sheetView>
  </sheetViews>
  <sheetFormatPr defaultColWidth="9.140625" defaultRowHeight="12.75"/>
  <cols>
    <col min="1" max="1" width="29.00390625" style="4" customWidth="1"/>
    <col min="2" max="2" width="9.2812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100</v>
      </c>
      <c r="B9" s="16" t="s">
        <v>101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102</v>
      </c>
      <c r="B15" s="9">
        <f aca="true" t="shared" si="0" ref="B15:B34">SUM(C15:AY15)</f>
        <v>135</v>
      </c>
      <c r="C15" s="19">
        <v>2</v>
      </c>
      <c r="D15" s="19">
        <v>2</v>
      </c>
      <c r="E15" s="19">
        <v>2</v>
      </c>
      <c r="F15" s="19">
        <v>4</v>
      </c>
      <c r="G15" s="19">
        <v>3</v>
      </c>
      <c r="H15" s="19">
        <v>5</v>
      </c>
      <c r="I15" s="19">
        <v>2</v>
      </c>
      <c r="J15" s="19"/>
      <c r="K15" s="19">
        <v>2</v>
      </c>
      <c r="L15" s="19">
        <v>1</v>
      </c>
      <c r="M15" s="19">
        <v>5</v>
      </c>
      <c r="N15" s="19">
        <v>3</v>
      </c>
      <c r="O15" s="19">
        <v>6</v>
      </c>
      <c r="P15" s="19">
        <v>3</v>
      </c>
      <c r="Q15" s="19">
        <v>3</v>
      </c>
      <c r="R15" s="19">
        <v>5</v>
      </c>
      <c r="S15" s="19">
        <v>8</v>
      </c>
      <c r="T15" s="19"/>
      <c r="U15" s="19">
        <v>1</v>
      </c>
      <c r="V15" s="19">
        <v>4</v>
      </c>
      <c r="W15" s="19">
        <v>4</v>
      </c>
      <c r="X15" s="19">
        <v>1</v>
      </c>
      <c r="Y15" s="19">
        <v>3</v>
      </c>
      <c r="Z15" s="19">
        <v>3</v>
      </c>
      <c r="AA15" s="19">
        <v>3</v>
      </c>
      <c r="AB15" s="19">
        <v>2</v>
      </c>
      <c r="AC15" s="19">
        <v>4</v>
      </c>
      <c r="AD15" s="19">
        <v>1</v>
      </c>
      <c r="AE15" s="19"/>
      <c r="AF15" s="19">
        <v>6</v>
      </c>
      <c r="AG15" s="19">
        <v>1</v>
      </c>
      <c r="AH15" s="19">
        <v>1</v>
      </c>
      <c r="AI15" s="19">
        <v>2</v>
      </c>
      <c r="AJ15" s="19">
        <v>2</v>
      </c>
      <c r="AK15" s="19"/>
      <c r="AL15" s="19">
        <v>3</v>
      </c>
      <c r="AM15" s="19">
        <v>7</v>
      </c>
      <c r="AN15" s="19">
        <v>5</v>
      </c>
      <c r="AO15" s="19"/>
      <c r="AP15" s="19"/>
      <c r="AQ15" s="19"/>
      <c r="AR15" s="19">
        <v>1</v>
      </c>
      <c r="AS15" s="19"/>
      <c r="AT15" s="19">
        <v>2</v>
      </c>
      <c r="AU15" s="19">
        <v>4</v>
      </c>
      <c r="AV15" s="19">
        <v>4</v>
      </c>
      <c r="AW15" s="19">
        <v>10</v>
      </c>
      <c r="AX15" s="19">
        <v>2</v>
      </c>
      <c r="AY15" s="19">
        <v>3</v>
      </c>
    </row>
    <row r="16" spans="1:51" s="8" customFormat="1" ht="21.75" customHeight="1">
      <c r="A16" s="17" t="s">
        <v>103</v>
      </c>
      <c r="B16" s="9">
        <f t="shared" si="0"/>
        <v>17</v>
      </c>
      <c r="C16" s="19">
        <v>2</v>
      </c>
      <c r="D16" s="19"/>
      <c r="E16" s="19"/>
      <c r="F16" s="19">
        <v>1</v>
      </c>
      <c r="G16" s="19"/>
      <c r="H16" s="19"/>
      <c r="I16" s="19"/>
      <c r="J16" s="19"/>
      <c r="K16" s="19"/>
      <c r="L16" s="19"/>
      <c r="M16" s="19"/>
      <c r="N16" s="19">
        <v>1</v>
      </c>
      <c r="O16" s="19">
        <v>4</v>
      </c>
      <c r="P16" s="19">
        <v>1</v>
      </c>
      <c r="Q16" s="19"/>
      <c r="R16" s="19"/>
      <c r="S16" s="19">
        <v>4</v>
      </c>
      <c r="T16" s="19"/>
      <c r="U16" s="19"/>
      <c r="V16" s="19">
        <v>1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>
        <v>3</v>
      </c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8" customFormat="1" ht="21.75" customHeight="1">
      <c r="A17" s="17" t="s">
        <v>104</v>
      </c>
      <c r="B17" s="9">
        <f t="shared" si="0"/>
        <v>10</v>
      </c>
      <c r="C17" s="19">
        <v>1</v>
      </c>
      <c r="D17" s="19"/>
      <c r="E17" s="19"/>
      <c r="F17" s="19"/>
      <c r="G17" s="19"/>
      <c r="H17" s="19"/>
      <c r="I17" s="19">
        <v>2</v>
      </c>
      <c r="J17" s="19"/>
      <c r="K17" s="19"/>
      <c r="L17" s="19"/>
      <c r="M17" s="19"/>
      <c r="N17" s="19"/>
      <c r="O17" s="19">
        <v>1</v>
      </c>
      <c r="P17" s="19">
        <v>1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>
        <v>1</v>
      </c>
      <c r="AB17" s="19"/>
      <c r="AC17" s="19">
        <v>1</v>
      </c>
      <c r="AD17" s="19"/>
      <c r="AE17" s="19"/>
      <c r="AF17" s="19"/>
      <c r="AG17" s="19"/>
      <c r="AH17" s="19"/>
      <c r="AI17" s="19"/>
      <c r="AJ17" s="19">
        <v>1</v>
      </c>
      <c r="AK17" s="19"/>
      <c r="AL17" s="19"/>
      <c r="AM17" s="19">
        <v>1</v>
      </c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>
        <v>1</v>
      </c>
    </row>
    <row r="18" spans="1:51" s="8" customFormat="1" ht="21.75" customHeight="1">
      <c r="A18" s="17" t="s">
        <v>105</v>
      </c>
      <c r="B18" s="9">
        <f t="shared" si="0"/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8" customFormat="1" ht="21.75" customHeight="1">
      <c r="A19" s="17" t="s">
        <v>106</v>
      </c>
      <c r="B19" s="9">
        <f t="shared" si="0"/>
        <v>77</v>
      </c>
      <c r="C19" s="19"/>
      <c r="D19" s="19"/>
      <c r="E19" s="19"/>
      <c r="F19" s="19"/>
      <c r="G19" s="19">
        <v>3</v>
      </c>
      <c r="H19" s="19">
        <v>4</v>
      </c>
      <c r="I19" s="19">
        <v>2</v>
      </c>
      <c r="J19" s="19">
        <v>2</v>
      </c>
      <c r="K19" s="19">
        <v>1</v>
      </c>
      <c r="L19" s="19">
        <v>6</v>
      </c>
      <c r="M19" s="19"/>
      <c r="N19" s="19">
        <v>6</v>
      </c>
      <c r="O19" s="19">
        <v>2</v>
      </c>
      <c r="P19" s="19">
        <v>5</v>
      </c>
      <c r="Q19" s="19"/>
      <c r="R19" s="19"/>
      <c r="S19" s="19">
        <v>5</v>
      </c>
      <c r="T19" s="19"/>
      <c r="U19" s="19">
        <v>1</v>
      </c>
      <c r="V19" s="19">
        <v>1</v>
      </c>
      <c r="W19" s="19">
        <v>10</v>
      </c>
      <c r="X19" s="19">
        <v>2</v>
      </c>
      <c r="Y19" s="19"/>
      <c r="Z19" s="19">
        <v>1</v>
      </c>
      <c r="AA19" s="19"/>
      <c r="AB19" s="19">
        <v>1</v>
      </c>
      <c r="AC19" s="19"/>
      <c r="AD19" s="19">
        <v>1</v>
      </c>
      <c r="AE19" s="19"/>
      <c r="AF19" s="19">
        <v>2</v>
      </c>
      <c r="AG19" s="19"/>
      <c r="AH19" s="19">
        <v>2</v>
      </c>
      <c r="AI19" s="19">
        <v>2</v>
      </c>
      <c r="AJ19" s="19"/>
      <c r="AK19" s="19">
        <v>1</v>
      </c>
      <c r="AL19" s="19">
        <v>2</v>
      </c>
      <c r="AM19" s="19">
        <v>4</v>
      </c>
      <c r="AN19" s="19">
        <v>3</v>
      </c>
      <c r="AO19" s="19"/>
      <c r="AP19" s="19">
        <v>1</v>
      </c>
      <c r="AQ19" s="19"/>
      <c r="AR19" s="19">
        <v>3</v>
      </c>
      <c r="AS19" s="19"/>
      <c r="AT19" s="19"/>
      <c r="AU19" s="19"/>
      <c r="AV19" s="19">
        <v>2</v>
      </c>
      <c r="AW19" s="19"/>
      <c r="AX19" s="19"/>
      <c r="AY19" s="19">
        <v>2</v>
      </c>
    </row>
    <row r="20" spans="1:51" s="8" customFormat="1" ht="21.75" customHeight="1">
      <c r="A20" s="17" t="s">
        <v>107</v>
      </c>
      <c r="B20" s="9">
        <f t="shared" si="0"/>
        <v>24</v>
      </c>
      <c r="C20" s="19">
        <v>1</v>
      </c>
      <c r="D20" s="19"/>
      <c r="E20" s="19"/>
      <c r="F20" s="19">
        <v>3</v>
      </c>
      <c r="G20" s="19"/>
      <c r="H20" s="19"/>
      <c r="I20" s="19"/>
      <c r="J20" s="19"/>
      <c r="K20" s="19"/>
      <c r="L20" s="19"/>
      <c r="M20" s="19">
        <v>1</v>
      </c>
      <c r="N20" s="19"/>
      <c r="O20" s="19">
        <v>1</v>
      </c>
      <c r="P20" s="19">
        <v>1</v>
      </c>
      <c r="Q20" s="19">
        <v>1</v>
      </c>
      <c r="R20" s="19">
        <v>4</v>
      </c>
      <c r="S20" s="19">
        <v>1</v>
      </c>
      <c r="T20" s="19">
        <v>1</v>
      </c>
      <c r="U20" s="19"/>
      <c r="V20" s="19"/>
      <c r="W20" s="19"/>
      <c r="X20" s="19"/>
      <c r="Y20" s="19"/>
      <c r="Z20" s="19">
        <v>1</v>
      </c>
      <c r="AA20" s="19"/>
      <c r="AB20" s="19"/>
      <c r="AC20" s="19">
        <v>1</v>
      </c>
      <c r="AD20" s="19"/>
      <c r="AE20" s="19"/>
      <c r="AF20" s="19">
        <v>2</v>
      </c>
      <c r="AG20" s="19"/>
      <c r="AH20" s="19"/>
      <c r="AI20" s="19"/>
      <c r="AJ20" s="19"/>
      <c r="AK20" s="19"/>
      <c r="AL20" s="19"/>
      <c r="AM20" s="19"/>
      <c r="AN20" s="19">
        <v>1</v>
      </c>
      <c r="AO20" s="19"/>
      <c r="AP20" s="19"/>
      <c r="AQ20" s="19"/>
      <c r="AR20" s="19"/>
      <c r="AS20" s="19"/>
      <c r="AT20" s="19"/>
      <c r="AU20" s="19">
        <v>3</v>
      </c>
      <c r="AV20" s="19"/>
      <c r="AW20" s="19">
        <v>1</v>
      </c>
      <c r="AX20" s="19"/>
      <c r="AY20" s="19">
        <v>1</v>
      </c>
    </row>
    <row r="21" spans="1:51" s="8" customFormat="1" ht="21.75" customHeight="1">
      <c r="A21" s="17" t="s">
        <v>108</v>
      </c>
      <c r="B21" s="9">
        <f t="shared" si="0"/>
        <v>3</v>
      </c>
      <c r="C21" s="19"/>
      <c r="D21" s="19"/>
      <c r="E21" s="19"/>
      <c r="F21" s="19"/>
      <c r="G21" s="19"/>
      <c r="H21" s="19"/>
      <c r="I21" s="19">
        <v>1</v>
      </c>
      <c r="J21" s="19"/>
      <c r="K21" s="19">
        <v>1</v>
      </c>
      <c r="L21" s="19"/>
      <c r="M21" s="19">
        <v>1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8" customFormat="1" ht="21.75" customHeight="1">
      <c r="A22" s="17" t="s">
        <v>109</v>
      </c>
      <c r="B22" s="9">
        <f t="shared" si="0"/>
        <v>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>
        <v>1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>
        <v>1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8" customFormat="1" ht="21.75" customHeight="1">
      <c r="A23" s="17" t="s">
        <v>110</v>
      </c>
      <c r="B23" s="9">
        <f t="shared" si="0"/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v>1</v>
      </c>
      <c r="Q23" s="19"/>
      <c r="R23" s="19"/>
      <c r="S23" s="19">
        <v>2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>
        <v>1</v>
      </c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8" customFormat="1" ht="21.75" customHeight="1">
      <c r="A24" s="17" t="s">
        <v>111</v>
      </c>
      <c r="B24" s="9">
        <f t="shared" si="0"/>
        <v>14</v>
      </c>
      <c r="C24" s="19"/>
      <c r="D24" s="19"/>
      <c r="E24" s="19"/>
      <c r="F24" s="19">
        <v>2</v>
      </c>
      <c r="G24" s="19"/>
      <c r="H24" s="19"/>
      <c r="I24" s="19"/>
      <c r="J24" s="19">
        <v>1</v>
      </c>
      <c r="K24" s="19"/>
      <c r="L24" s="19"/>
      <c r="M24" s="19"/>
      <c r="N24" s="19"/>
      <c r="O24" s="19">
        <v>3</v>
      </c>
      <c r="P24" s="19">
        <v>1</v>
      </c>
      <c r="Q24" s="19"/>
      <c r="R24" s="19"/>
      <c r="S24" s="19"/>
      <c r="T24" s="19"/>
      <c r="U24" s="19"/>
      <c r="V24" s="19"/>
      <c r="W24" s="19">
        <v>2</v>
      </c>
      <c r="X24" s="19"/>
      <c r="Y24" s="19"/>
      <c r="Z24" s="19"/>
      <c r="AA24" s="19"/>
      <c r="AB24" s="19"/>
      <c r="AC24" s="19">
        <v>1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>
        <v>1</v>
      </c>
      <c r="AV24" s="19"/>
      <c r="AW24" s="19"/>
      <c r="AX24" s="19"/>
      <c r="AY24" s="19">
        <v>3</v>
      </c>
    </row>
    <row r="25" spans="1:51" s="8" customFormat="1" ht="21.75" customHeight="1">
      <c r="A25" s="17" t="s">
        <v>112</v>
      </c>
      <c r="B25" s="9">
        <f t="shared" si="0"/>
        <v>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>
        <v>2</v>
      </c>
      <c r="AS25" s="19">
        <v>1</v>
      </c>
      <c r="AT25" s="19"/>
      <c r="AU25" s="19"/>
      <c r="AV25" s="19"/>
      <c r="AW25" s="19"/>
      <c r="AX25" s="19"/>
      <c r="AY25" s="19"/>
    </row>
    <row r="26" spans="1:51" s="8" customFormat="1" ht="21.75" customHeight="1">
      <c r="A26" s="17" t="s">
        <v>113</v>
      </c>
      <c r="B26" s="9">
        <f t="shared" si="0"/>
        <v>35</v>
      </c>
      <c r="C26" s="19">
        <v>1</v>
      </c>
      <c r="D26" s="19">
        <v>1</v>
      </c>
      <c r="E26" s="19"/>
      <c r="F26" s="19"/>
      <c r="G26" s="19">
        <v>1</v>
      </c>
      <c r="H26" s="19"/>
      <c r="I26" s="19">
        <v>1</v>
      </c>
      <c r="J26" s="19"/>
      <c r="K26" s="19">
        <v>2</v>
      </c>
      <c r="L26" s="19"/>
      <c r="M26" s="19">
        <v>3</v>
      </c>
      <c r="N26" s="19">
        <v>4</v>
      </c>
      <c r="O26" s="19"/>
      <c r="P26" s="19">
        <v>1</v>
      </c>
      <c r="Q26" s="19"/>
      <c r="R26" s="19"/>
      <c r="S26" s="19">
        <v>1</v>
      </c>
      <c r="T26" s="19"/>
      <c r="U26" s="19">
        <v>1</v>
      </c>
      <c r="V26" s="19">
        <v>2</v>
      </c>
      <c r="W26" s="19"/>
      <c r="X26" s="19">
        <v>3</v>
      </c>
      <c r="Y26" s="19"/>
      <c r="Z26" s="19"/>
      <c r="AA26" s="19"/>
      <c r="AB26" s="19">
        <v>3</v>
      </c>
      <c r="AC26" s="19">
        <v>1</v>
      </c>
      <c r="AD26" s="19"/>
      <c r="AE26" s="19"/>
      <c r="AF26" s="19">
        <v>1</v>
      </c>
      <c r="AG26" s="19">
        <v>1</v>
      </c>
      <c r="AH26" s="19"/>
      <c r="AI26" s="19">
        <v>4</v>
      </c>
      <c r="AJ26" s="19"/>
      <c r="AK26" s="19"/>
      <c r="AL26" s="19"/>
      <c r="AM26" s="19"/>
      <c r="AN26" s="19">
        <v>1</v>
      </c>
      <c r="AO26" s="19"/>
      <c r="AP26" s="19"/>
      <c r="AQ26" s="19"/>
      <c r="AR26" s="19">
        <v>1</v>
      </c>
      <c r="AS26" s="19">
        <v>1</v>
      </c>
      <c r="AT26" s="19"/>
      <c r="AU26" s="19">
        <v>1</v>
      </c>
      <c r="AV26" s="19"/>
      <c r="AW26" s="19"/>
      <c r="AX26" s="19"/>
      <c r="AY26" s="19"/>
    </row>
    <row r="27" spans="1:51" s="8" customFormat="1" ht="21.75" customHeight="1">
      <c r="A27" s="17" t="s">
        <v>114</v>
      </c>
      <c r="B27" s="9">
        <f t="shared" si="0"/>
        <v>25</v>
      </c>
      <c r="C27" s="19">
        <v>1</v>
      </c>
      <c r="D27" s="19"/>
      <c r="E27" s="19"/>
      <c r="F27" s="19"/>
      <c r="G27" s="19"/>
      <c r="H27" s="19">
        <v>3</v>
      </c>
      <c r="I27" s="19"/>
      <c r="J27" s="19"/>
      <c r="K27" s="19"/>
      <c r="L27" s="19"/>
      <c r="M27" s="19"/>
      <c r="N27" s="19"/>
      <c r="O27" s="19"/>
      <c r="P27" s="19"/>
      <c r="Q27" s="19">
        <v>1</v>
      </c>
      <c r="R27" s="19">
        <v>4</v>
      </c>
      <c r="S27" s="19"/>
      <c r="T27" s="19">
        <v>1</v>
      </c>
      <c r="U27" s="19"/>
      <c r="V27" s="19"/>
      <c r="W27" s="19">
        <v>2</v>
      </c>
      <c r="X27" s="19">
        <v>1</v>
      </c>
      <c r="Y27" s="19"/>
      <c r="Z27" s="19"/>
      <c r="AA27" s="19"/>
      <c r="AB27" s="19"/>
      <c r="AC27" s="19">
        <v>1</v>
      </c>
      <c r="AD27" s="19"/>
      <c r="AE27" s="19">
        <v>1</v>
      </c>
      <c r="AF27" s="19">
        <v>1</v>
      </c>
      <c r="AG27" s="19">
        <v>1</v>
      </c>
      <c r="AH27" s="19"/>
      <c r="AI27" s="19">
        <v>1</v>
      </c>
      <c r="AJ27" s="19"/>
      <c r="AK27" s="19">
        <v>1</v>
      </c>
      <c r="AL27" s="19"/>
      <c r="AM27" s="19"/>
      <c r="AN27" s="19">
        <v>3</v>
      </c>
      <c r="AO27" s="19"/>
      <c r="AP27" s="19"/>
      <c r="AQ27" s="19"/>
      <c r="AR27" s="19"/>
      <c r="AS27" s="19"/>
      <c r="AT27" s="19"/>
      <c r="AU27" s="19"/>
      <c r="AV27" s="19"/>
      <c r="AW27" s="19">
        <v>2</v>
      </c>
      <c r="AX27" s="19"/>
      <c r="AY27" s="19">
        <v>1</v>
      </c>
    </row>
    <row r="28" spans="1:51" s="8" customFormat="1" ht="21.75" customHeight="1">
      <c r="A28" s="17" t="s">
        <v>115</v>
      </c>
      <c r="B28" s="9">
        <f t="shared" si="0"/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8" customFormat="1" ht="21.75" customHeight="1">
      <c r="A29" s="17" t="s">
        <v>116</v>
      </c>
      <c r="B29" s="9">
        <f t="shared" si="0"/>
        <v>6</v>
      </c>
      <c r="C29" s="19"/>
      <c r="D29" s="19"/>
      <c r="E29" s="19"/>
      <c r="F29" s="19"/>
      <c r="G29" s="19"/>
      <c r="H29" s="19"/>
      <c r="I29" s="19">
        <v>1</v>
      </c>
      <c r="J29" s="19"/>
      <c r="K29" s="19">
        <v>1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>
        <v>2</v>
      </c>
      <c r="AF29" s="19"/>
      <c r="AG29" s="19"/>
      <c r="AH29" s="19"/>
      <c r="AI29" s="19">
        <v>1</v>
      </c>
      <c r="AJ29" s="19"/>
      <c r="AK29" s="19"/>
      <c r="AL29" s="19"/>
      <c r="AM29" s="19">
        <v>1</v>
      </c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1:51" s="8" customFormat="1" ht="21.75" customHeight="1">
      <c r="A30" s="17" t="s">
        <v>117</v>
      </c>
      <c r="B30" s="9">
        <f t="shared" si="0"/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8" customFormat="1" ht="21.75" customHeight="1">
      <c r="A31" s="17" t="s">
        <v>118</v>
      </c>
      <c r="B31" s="9">
        <f t="shared" si="0"/>
        <v>2</v>
      </c>
      <c r="C31" s="19"/>
      <c r="D31" s="19">
        <v>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>
        <v>1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1:51" s="8" customFormat="1" ht="21.75" customHeight="1">
      <c r="A32" s="17" t="s">
        <v>119</v>
      </c>
      <c r="B32" s="9">
        <f t="shared" si="0"/>
        <v>16</v>
      </c>
      <c r="C32" s="19"/>
      <c r="D32" s="19"/>
      <c r="E32" s="19"/>
      <c r="F32" s="19"/>
      <c r="G32" s="19">
        <v>1</v>
      </c>
      <c r="H32" s="19"/>
      <c r="I32" s="19"/>
      <c r="J32" s="19">
        <v>2</v>
      </c>
      <c r="K32" s="19"/>
      <c r="L32" s="19">
        <v>2</v>
      </c>
      <c r="M32" s="19">
        <v>1</v>
      </c>
      <c r="N32" s="19"/>
      <c r="O32" s="19">
        <v>1</v>
      </c>
      <c r="P32" s="19"/>
      <c r="Q32" s="19"/>
      <c r="R32" s="19"/>
      <c r="S32" s="19"/>
      <c r="T32" s="19"/>
      <c r="U32" s="19"/>
      <c r="V32" s="19"/>
      <c r="W32" s="19"/>
      <c r="X32" s="19"/>
      <c r="Y32" s="19">
        <v>2</v>
      </c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>
        <v>1</v>
      </c>
      <c r="AO32" s="19"/>
      <c r="AP32" s="19"/>
      <c r="AQ32" s="19"/>
      <c r="AR32" s="19"/>
      <c r="AS32" s="19"/>
      <c r="AT32" s="19">
        <v>1</v>
      </c>
      <c r="AU32" s="19"/>
      <c r="AV32" s="19">
        <v>2</v>
      </c>
      <c r="AW32" s="19">
        <v>2</v>
      </c>
      <c r="AX32" s="19">
        <v>1</v>
      </c>
      <c r="AY32" s="19"/>
    </row>
    <row r="33" spans="1:51" s="8" customFormat="1" ht="21.75" customHeight="1">
      <c r="A33" s="17" t="s">
        <v>120</v>
      </c>
      <c r="B33" s="9">
        <f t="shared" si="0"/>
        <v>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v>1</v>
      </c>
      <c r="T33" s="19"/>
      <c r="U33" s="19"/>
      <c r="V33" s="19"/>
      <c r="W33" s="19"/>
      <c r="X33" s="19">
        <v>1</v>
      </c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v>1</v>
      </c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>
        <v>1</v>
      </c>
      <c r="AX33" s="19"/>
      <c r="AY33" s="19"/>
    </row>
    <row r="34" spans="1:51" s="8" customFormat="1" ht="21.75" customHeight="1">
      <c r="A34" s="17" t="s">
        <v>121</v>
      </c>
      <c r="B34" s="9">
        <f t="shared" si="0"/>
        <v>216</v>
      </c>
      <c r="C34" s="19">
        <v>11</v>
      </c>
      <c r="D34" s="19">
        <v>2</v>
      </c>
      <c r="E34" s="19">
        <v>5</v>
      </c>
      <c r="F34" s="19">
        <v>9</v>
      </c>
      <c r="G34" s="19">
        <v>3</v>
      </c>
      <c r="H34" s="19">
        <v>3</v>
      </c>
      <c r="I34" s="19">
        <v>3</v>
      </c>
      <c r="J34" s="19">
        <v>1</v>
      </c>
      <c r="K34" s="19">
        <v>1</v>
      </c>
      <c r="L34" s="19">
        <v>5</v>
      </c>
      <c r="M34" s="19">
        <v>6</v>
      </c>
      <c r="N34" s="19">
        <v>3</v>
      </c>
      <c r="O34" s="19">
        <v>1</v>
      </c>
      <c r="P34" s="19">
        <v>4</v>
      </c>
      <c r="Q34" s="19">
        <v>4</v>
      </c>
      <c r="R34" s="19">
        <v>10</v>
      </c>
      <c r="S34" s="19">
        <v>4</v>
      </c>
      <c r="T34" s="19">
        <v>2</v>
      </c>
      <c r="U34" s="19"/>
      <c r="V34" s="19">
        <v>8</v>
      </c>
      <c r="W34" s="19">
        <v>4</v>
      </c>
      <c r="X34" s="19">
        <v>3</v>
      </c>
      <c r="Y34" s="19">
        <v>4</v>
      </c>
      <c r="Z34" s="19">
        <v>14</v>
      </c>
      <c r="AA34" s="19">
        <v>7</v>
      </c>
      <c r="AB34" s="19">
        <v>9</v>
      </c>
      <c r="AC34" s="19">
        <v>5</v>
      </c>
      <c r="AD34" s="19">
        <v>1</v>
      </c>
      <c r="AE34" s="19">
        <v>2</v>
      </c>
      <c r="AF34" s="19">
        <v>12</v>
      </c>
      <c r="AG34" s="19">
        <v>1</v>
      </c>
      <c r="AH34" s="19">
        <v>1</v>
      </c>
      <c r="AI34" s="19">
        <v>4</v>
      </c>
      <c r="AJ34" s="19">
        <v>9</v>
      </c>
      <c r="AK34" s="19"/>
      <c r="AL34" s="19">
        <v>2</v>
      </c>
      <c r="AM34" s="19">
        <v>5</v>
      </c>
      <c r="AN34" s="19">
        <v>5</v>
      </c>
      <c r="AO34" s="19"/>
      <c r="AP34" s="19">
        <v>1</v>
      </c>
      <c r="AQ34" s="19">
        <v>3</v>
      </c>
      <c r="AR34" s="19">
        <v>2</v>
      </c>
      <c r="AS34" s="19">
        <v>1</v>
      </c>
      <c r="AT34" s="19">
        <v>5</v>
      </c>
      <c r="AU34" s="19">
        <v>6</v>
      </c>
      <c r="AV34" s="19">
        <v>9</v>
      </c>
      <c r="AW34" s="19">
        <v>13</v>
      </c>
      <c r="AX34" s="19">
        <v>3</v>
      </c>
      <c r="AY34" s="19"/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 aca="true" t="shared" si="1" ref="B36:AG36">SUM(B15:B34)</f>
        <v>593</v>
      </c>
      <c r="C36" s="10">
        <f t="shared" si="1"/>
        <v>19</v>
      </c>
      <c r="D36" s="10">
        <f t="shared" si="1"/>
        <v>6</v>
      </c>
      <c r="E36" s="10">
        <f t="shared" si="1"/>
        <v>7</v>
      </c>
      <c r="F36" s="10">
        <f t="shared" si="1"/>
        <v>19</v>
      </c>
      <c r="G36" s="10">
        <f t="shared" si="1"/>
        <v>11</v>
      </c>
      <c r="H36" s="10">
        <f t="shared" si="1"/>
        <v>15</v>
      </c>
      <c r="I36" s="10">
        <f t="shared" si="1"/>
        <v>12</v>
      </c>
      <c r="J36" s="10">
        <f t="shared" si="1"/>
        <v>6</v>
      </c>
      <c r="K36" s="10">
        <f t="shared" si="1"/>
        <v>8</v>
      </c>
      <c r="L36" s="10">
        <f t="shared" si="1"/>
        <v>14</v>
      </c>
      <c r="M36" s="10">
        <f t="shared" si="1"/>
        <v>17</v>
      </c>
      <c r="N36" s="10">
        <f t="shared" si="1"/>
        <v>17</v>
      </c>
      <c r="O36" s="10">
        <f t="shared" si="1"/>
        <v>21</v>
      </c>
      <c r="P36" s="10">
        <f t="shared" si="1"/>
        <v>18</v>
      </c>
      <c r="Q36" s="10">
        <f t="shared" si="1"/>
        <v>9</v>
      </c>
      <c r="R36" s="10">
        <f t="shared" si="1"/>
        <v>23</v>
      </c>
      <c r="S36" s="10">
        <f t="shared" si="1"/>
        <v>26</v>
      </c>
      <c r="T36" s="10">
        <f t="shared" si="1"/>
        <v>4</v>
      </c>
      <c r="U36" s="10">
        <f t="shared" si="1"/>
        <v>3</v>
      </c>
      <c r="V36" s="10">
        <f t="shared" si="1"/>
        <v>16</v>
      </c>
      <c r="W36" s="10">
        <f t="shared" si="1"/>
        <v>22</v>
      </c>
      <c r="X36" s="10">
        <f t="shared" si="1"/>
        <v>11</v>
      </c>
      <c r="Y36" s="10">
        <f t="shared" si="1"/>
        <v>9</v>
      </c>
      <c r="Z36" s="10">
        <f t="shared" si="1"/>
        <v>19</v>
      </c>
      <c r="AA36" s="10">
        <f t="shared" si="1"/>
        <v>11</v>
      </c>
      <c r="AB36" s="10">
        <f t="shared" si="1"/>
        <v>15</v>
      </c>
      <c r="AC36" s="10">
        <f t="shared" si="1"/>
        <v>14</v>
      </c>
      <c r="AD36" s="10">
        <f t="shared" si="1"/>
        <v>3</v>
      </c>
      <c r="AE36" s="10">
        <f t="shared" si="1"/>
        <v>5</v>
      </c>
      <c r="AF36" s="10">
        <f t="shared" si="1"/>
        <v>24</v>
      </c>
      <c r="AG36" s="10">
        <f t="shared" si="1"/>
        <v>4</v>
      </c>
      <c r="AH36" s="10">
        <f aca="true" t="shared" si="2" ref="AH36:AY36">SUM(AH15:AH34)</f>
        <v>5</v>
      </c>
      <c r="AI36" s="10">
        <f t="shared" si="2"/>
        <v>14</v>
      </c>
      <c r="AJ36" s="10">
        <f t="shared" si="2"/>
        <v>12</v>
      </c>
      <c r="AK36" s="10">
        <f t="shared" si="2"/>
        <v>3</v>
      </c>
      <c r="AL36" s="10">
        <f t="shared" si="2"/>
        <v>7</v>
      </c>
      <c r="AM36" s="10">
        <f t="shared" si="2"/>
        <v>19</v>
      </c>
      <c r="AN36" s="10">
        <f t="shared" si="2"/>
        <v>19</v>
      </c>
      <c r="AO36" s="10">
        <f t="shared" si="2"/>
        <v>3</v>
      </c>
      <c r="AP36" s="10">
        <f t="shared" si="2"/>
        <v>2</v>
      </c>
      <c r="AQ36" s="10">
        <f t="shared" si="2"/>
        <v>3</v>
      </c>
      <c r="AR36" s="10">
        <f t="shared" si="2"/>
        <v>9</v>
      </c>
      <c r="AS36" s="10">
        <f t="shared" si="2"/>
        <v>3</v>
      </c>
      <c r="AT36" s="10">
        <f t="shared" si="2"/>
        <v>8</v>
      </c>
      <c r="AU36" s="10">
        <f t="shared" si="2"/>
        <v>15</v>
      </c>
      <c r="AV36" s="10">
        <f t="shared" si="2"/>
        <v>17</v>
      </c>
      <c r="AW36" s="10">
        <f t="shared" si="2"/>
        <v>29</v>
      </c>
      <c r="AX36" s="10">
        <f t="shared" si="2"/>
        <v>6</v>
      </c>
      <c r="AY36" s="10">
        <f t="shared" si="2"/>
        <v>11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3" right="0.27" top="0.7480314960629921" bottom="0.6692913385826772" header="1.44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Z36"/>
  <sheetViews>
    <sheetView zoomScale="75" zoomScaleNormal="75" workbookViewId="0" topLeftCell="A12">
      <pane xSplit="2" topLeftCell="AU1" activePane="topRight" state="frozen"/>
      <selection pane="topLeft" activeCell="A1" sqref="A1"/>
      <selection pane="topRight" activeCell="AX30" sqref="AX30"/>
    </sheetView>
  </sheetViews>
  <sheetFormatPr defaultColWidth="9.140625" defaultRowHeight="12.75"/>
  <cols>
    <col min="1" max="1" width="30.28125" style="4" customWidth="1"/>
    <col min="2" max="2" width="9.2812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122</v>
      </c>
      <c r="B9" s="16" t="s">
        <v>123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124</v>
      </c>
      <c r="B15" s="9">
        <f aca="true" t="shared" si="0" ref="B15:B34">SUM(C15:AY15)</f>
        <v>208</v>
      </c>
      <c r="C15" s="19">
        <v>5</v>
      </c>
      <c r="D15" s="19">
        <v>2</v>
      </c>
      <c r="E15" s="19"/>
      <c r="F15" s="19">
        <v>7</v>
      </c>
      <c r="G15" s="19">
        <v>4</v>
      </c>
      <c r="H15" s="19">
        <v>3</v>
      </c>
      <c r="I15" s="19">
        <v>4</v>
      </c>
      <c r="J15" s="19">
        <v>2</v>
      </c>
      <c r="K15" s="19">
        <v>10</v>
      </c>
      <c r="L15" s="19">
        <v>6</v>
      </c>
      <c r="M15" s="19">
        <v>8</v>
      </c>
      <c r="N15" s="19">
        <v>3</v>
      </c>
      <c r="O15" s="19">
        <v>6</v>
      </c>
      <c r="P15" s="19">
        <v>6</v>
      </c>
      <c r="Q15" s="19">
        <v>1</v>
      </c>
      <c r="R15" s="19">
        <v>8</v>
      </c>
      <c r="S15" s="19">
        <v>3</v>
      </c>
      <c r="T15" s="19">
        <v>9</v>
      </c>
      <c r="U15" s="19">
        <v>2</v>
      </c>
      <c r="V15" s="19">
        <v>6</v>
      </c>
      <c r="W15" s="19">
        <v>3</v>
      </c>
      <c r="X15" s="19">
        <v>1</v>
      </c>
      <c r="Y15" s="19">
        <v>3</v>
      </c>
      <c r="Z15" s="19">
        <v>4</v>
      </c>
      <c r="AA15" s="19">
        <v>4</v>
      </c>
      <c r="AB15" s="19">
        <v>1</v>
      </c>
      <c r="AC15" s="19">
        <v>4</v>
      </c>
      <c r="AD15" s="19">
        <v>5</v>
      </c>
      <c r="AE15" s="19">
        <v>5</v>
      </c>
      <c r="AF15" s="19">
        <v>3</v>
      </c>
      <c r="AG15" s="19">
        <v>5</v>
      </c>
      <c r="AH15" s="19"/>
      <c r="AI15" s="19"/>
      <c r="AJ15" s="19">
        <v>4</v>
      </c>
      <c r="AK15" s="19">
        <v>1</v>
      </c>
      <c r="AL15" s="19">
        <v>11</v>
      </c>
      <c r="AM15" s="19">
        <v>6</v>
      </c>
      <c r="AN15" s="19">
        <v>5</v>
      </c>
      <c r="AO15" s="19">
        <v>1</v>
      </c>
      <c r="AP15" s="19">
        <v>3</v>
      </c>
      <c r="AQ15" s="19">
        <v>5</v>
      </c>
      <c r="AR15" s="19">
        <v>2</v>
      </c>
      <c r="AS15" s="19">
        <v>5</v>
      </c>
      <c r="AT15" s="19">
        <v>4</v>
      </c>
      <c r="AU15" s="19">
        <v>12</v>
      </c>
      <c r="AV15" s="19">
        <v>2</v>
      </c>
      <c r="AW15" s="19">
        <v>7</v>
      </c>
      <c r="AX15" s="19">
        <v>3</v>
      </c>
      <c r="AY15" s="19">
        <v>4</v>
      </c>
    </row>
    <row r="16" spans="1:51" s="8" customFormat="1" ht="21.75" customHeight="1">
      <c r="A16" s="17" t="s">
        <v>125</v>
      </c>
      <c r="B16" s="9">
        <f t="shared" si="0"/>
        <v>73</v>
      </c>
      <c r="C16" s="19">
        <v>2</v>
      </c>
      <c r="D16" s="19">
        <v>2</v>
      </c>
      <c r="E16" s="19"/>
      <c r="F16" s="19">
        <v>1</v>
      </c>
      <c r="G16" s="19">
        <v>2</v>
      </c>
      <c r="H16" s="19">
        <v>2</v>
      </c>
      <c r="I16" s="19">
        <v>2</v>
      </c>
      <c r="J16" s="19">
        <v>2</v>
      </c>
      <c r="K16" s="19">
        <v>1</v>
      </c>
      <c r="L16" s="19">
        <v>2</v>
      </c>
      <c r="M16" s="19">
        <v>1</v>
      </c>
      <c r="N16" s="19">
        <v>1</v>
      </c>
      <c r="O16" s="19">
        <v>3</v>
      </c>
      <c r="P16" s="19">
        <v>2</v>
      </c>
      <c r="Q16" s="19">
        <v>1</v>
      </c>
      <c r="R16" s="19">
        <v>6</v>
      </c>
      <c r="S16" s="19"/>
      <c r="T16" s="19">
        <v>5</v>
      </c>
      <c r="U16" s="19">
        <v>2</v>
      </c>
      <c r="V16" s="19">
        <v>1</v>
      </c>
      <c r="W16" s="19"/>
      <c r="X16" s="19"/>
      <c r="Y16" s="19"/>
      <c r="Z16" s="19">
        <v>2</v>
      </c>
      <c r="AA16" s="19">
        <v>1</v>
      </c>
      <c r="AB16" s="19"/>
      <c r="AC16" s="19">
        <v>1</v>
      </c>
      <c r="AD16" s="19">
        <v>1</v>
      </c>
      <c r="AE16" s="19">
        <v>2</v>
      </c>
      <c r="AF16" s="19">
        <v>3</v>
      </c>
      <c r="AG16" s="19">
        <v>2</v>
      </c>
      <c r="AH16" s="19">
        <v>1</v>
      </c>
      <c r="AI16" s="19"/>
      <c r="AJ16" s="19"/>
      <c r="AK16" s="19"/>
      <c r="AL16" s="19">
        <v>5</v>
      </c>
      <c r="AM16" s="19">
        <v>1</v>
      </c>
      <c r="AN16" s="19">
        <v>2</v>
      </c>
      <c r="AO16" s="19"/>
      <c r="AP16" s="19">
        <v>3</v>
      </c>
      <c r="AQ16" s="19"/>
      <c r="AR16" s="19"/>
      <c r="AS16" s="19">
        <v>1</v>
      </c>
      <c r="AT16" s="19">
        <v>1</v>
      </c>
      <c r="AU16" s="19">
        <v>6</v>
      </c>
      <c r="AV16" s="19"/>
      <c r="AW16" s="19">
        <v>2</v>
      </c>
      <c r="AX16" s="19"/>
      <c r="AY16" s="19">
        <v>1</v>
      </c>
    </row>
    <row r="17" spans="1:51" s="8" customFormat="1" ht="21.75" customHeight="1">
      <c r="A17" s="17" t="s">
        <v>126</v>
      </c>
      <c r="B17" s="9">
        <f t="shared" si="0"/>
        <v>2</v>
      </c>
      <c r="C17" s="19"/>
      <c r="D17" s="19"/>
      <c r="E17" s="19"/>
      <c r="F17" s="19"/>
      <c r="G17" s="19"/>
      <c r="H17" s="19"/>
      <c r="I17" s="19"/>
      <c r="J17" s="19">
        <v>1</v>
      </c>
      <c r="K17" s="19"/>
      <c r="L17" s="19"/>
      <c r="M17" s="19"/>
      <c r="N17" s="19"/>
      <c r="O17" s="19">
        <v>1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s="8" customFormat="1" ht="21.75" customHeight="1">
      <c r="A18" s="17" t="s">
        <v>127</v>
      </c>
      <c r="B18" s="9">
        <f t="shared" si="0"/>
        <v>2</v>
      </c>
      <c r="C18" s="19"/>
      <c r="D18" s="19"/>
      <c r="E18" s="19"/>
      <c r="F18" s="19">
        <v>1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>
        <v>1</v>
      </c>
      <c r="AX18" s="19"/>
      <c r="AY18" s="19"/>
    </row>
    <row r="19" spans="1:51" s="8" customFormat="1" ht="21.75" customHeight="1">
      <c r="A19" s="17" t="s">
        <v>128</v>
      </c>
      <c r="B19" s="9">
        <f t="shared" si="0"/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s="8" customFormat="1" ht="21.75" customHeight="1">
      <c r="A20" s="17" t="s">
        <v>129</v>
      </c>
      <c r="B20" s="9">
        <f t="shared" si="0"/>
        <v>6</v>
      </c>
      <c r="C20" s="19"/>
      <c r="D20" s="19"/>
      <c r="E20" s="19"/>
      <c r="F20" s="19"/>
      <c r="G20" s="19"/>
      <c r="H20" s="19"/>
      <c r="I20" s="19"/>
      <c r="J20" s="19"/>
      <c r="K20" s="19"/>
      <c r="L20" s="19">
        <v>3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>
        <v>1</v>
      </c>
      <c r="AB20" s="19"/>
      <c r="AC20" s="19"/>
      <c r="AD20" s="19"/>
      <c r="AE20" s="19"/>
      <c r="AF20" s="19"/>
      <c r="AG20" s="19">
        <v>1</v>
      </c>
      <c r="AH20" s="19"/>
      <c r="AI20" s="19"/>
      <c r="AJ20" s="19">
        <v>1</v>
      </c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8" customFormat="1" ht="21.75" customHeight="1">
      <c r="A21" s="17" t="s">
        <v>130</v>
      </c>
      <c r="B21" s="9">
        <f t="shared" si="0"/>
        <v>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>
        <v>1</v>
      </c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8" customFormat="1" ht="21.75" customHeight="1">
      <c r="A22" s="17" t="s">
        <v>131</v>
      </c>
      <c r="B22" s="9">
        <f t="shared" si="0"/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8" customFormat="1" ht="21.75" customHeight="1">
      <c r="A23" s="17" t="s">
        <v>132</v>
      </c>
      <c r="B23" s="9">
        <f t="shared" si="0"/>
        <v>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>
        <v>1</v>
      </c>
      <c r="AW23" s="19"/>
      <c r="AX23" s="19"/>
      <c r="AY23" s="19"/>
    </row>
    <row r="24" spans="1:51" s="8" customFormat="1" ht="21.75" customHeight="1">
      <c r="A24" s="17" t="s">
        <v>133</v>
      </c>
      <c r="B24" s="9">
        <f t="shared" si="0"/>
        <v>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>
        <v>1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s="8" customFormat="1" ht="21.75" customHeight="1">
      <c r="A25" s="17" t="s">
        <v>134</v>
      </c>
      <c r="B25" s="9">
        <f t="shared" si="0"/>
        <v>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>
        <v>1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>
        <v>1</v>
      </c>
    </row>
    <row r="26" spans="1:51" s="8" customFormat="1" ht="21.75" customHeight="1">
      <c r="A26" s="17" t="s">
        <v>135</v>
      </c>
      <c r="B26" s="9">
        <f t="shared" si="0"/>
        <v>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>
        <v>1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8" customFormat="1" ht="21.75" customHeight="1">
      <c r="A27" s="17" t="s">
        <v>136</v>
      </c>
      <c r="B27" s="9">
        <f t="shared" si="0"/>
        <v>1</v>
      </c>
      <c r="C27" s="19"/>
      <c r="D27" s="19"/>
      <c r="E27" s="19"/>
      <c r="F27" s="19"/>
      <c r="G27" s="19"/>
      <c r="H27" s="19"/>
      <c r="I27" s="19"/>
      <c r="J27" s="19">
        <v>1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s="8" customFormat="1" ht="21.75" customHeight="1">
      <c r="A28" s="17" t="s">
        <v>137</v>
      </c>
      <c r="B28" s="9">
        <f t="shared" si="0"/>
        <v>10</v>
      </c>
      <c r="C28" s="19"/>
      <c r="D28" s="19"/>
      <c r="E28" s="19"/>
      <c r="F28" s="19"/>
      <c r="G28" s="19"/>
      <c r="H28" s="19"/>
      <c r="I28" s="19"/>
      <c r="J28" s="19"/>
      <c r="K28" s="19"/>
      <c r="L28" s="19">
        <v>3</v>
      </c>
      <c r="M28" s="19"/>
      <c r="N28" s="19"/>
      <c r="O28" s="19"/>
      <c r="P28" s="19"/>
      <c r="Q28" s="19"/>
      <c r="R28" s="19">
        <v>1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>
        <v>1</v>
      </c>
      <c r="AF28" s="19">
        <v>1</v>
      </c>
      <c r="AG28" s="19">
        <v>1</v>
      </c>
      <c r="AH28" s="19">
        <v>1</v>
      </c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>
        <v>2</v>
      </c>
      <c r="AY28" s="19"/>
    </row>
    <row r="29" spans="1:51" s="8" customFormat="1" ht="21.75" customHeight="1">
      <c r="A29" s="17" t="s">
        <v>138</v>
      </c>
      <c r="B29" s="9">
        <f t="shared" si="0"/>
        <v>17</v>
      </c>
      <c r="C29" s="19"/>
      <c r="D29" s="19"/>
      <c r="E29" s="19"/>
      <c r="F29" s="19"/>
      <c r="G29" s="19">
        <v>2</v>
      </c>
      <c r="H29" s="19">
        <v>1</v>
      </c>
      <c r="I29" s="19"/>
      <c r="J29" s="19"/>
      <c r="K29" s="19"/>
      <c r="L29" s="19">
        <v>1</v>
      </c>
      <c r="M29" s="19">
        <v>1</v>
      </c>
      <c r="N29" s="19"/>
      <c r="O29" s="19">
        <v>1</v>
      </c>
      <c r="P29" s="19"/>
      <c r="Q29" s="19"/>
      <c r="R29" s="19">
        <v>1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>
        <v>1</v>
      </c>
      <c r="AG29" s="19"/>
      <c r="AH29" s="19">
        <v>1</v>
      </c>
      <c r="AI29" s="19"/>
      <c r="AJ29" s="19"/>
      <c r="AK29" s="19"/>
      <c r="AL29" s="19">
        <v>1</v>
      </c>
      <c r="AM29" s="19"/>
      <c r="AN29" s="19"/>
      <c r="AO29" s="19"/>
      <c r="AP29" s="19">
        <v>1</v>
      </c>
      <c r="AQ29" s="19"/>
      <c r="AR29" s="19"/>
      <c r="AS29" s="19"/>
      <c r="AT29" s="19"/>
      <c r="AU29" s="19">
        <v>2</v>
      </c>
      <c r="AV29" s="19">
        <v>1</v>
      </c>
      <c r="AW29" s="19"/>
      <c r="AX29" s="19">
        <v>2</v>
      </c>
      <c r="AY29" s="19">
        <v>1</v>
      </c>
    </row>
    <row r="30" spans="1:51" s="8" customFormat="1" ht="21.75" customHeight="1">
      <c r="A30" s="17" t="s">
        <v>139</v>
      </c>
      <c r="B30" s="9">
        <f t="shared" si="0"/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 t="s">
        <v>166</v>
      </c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8" customFormat="1" ht="21.75" customHeight="1">
      <c r="A31" s="17" t="s">
        <v>140</v>
      </c>
      <c r="B31" s="9">
        <f t="shared" si="0"/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1:51" s="8" customFormat="1" ht="21.75" customHeight="1">
      <c r="A32" s="17" t="s">
        <v>141</v>
      </c>
      <c r="B32" s="9">
        <f t="shared" si="0"/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s="8" customFormat="1" ht="21.75" customHeight="1">
      <c r="A33" s="17" t="s">
        <v>142</v>
      </c>
      <c r="B33" s="9">
        <f t="shared" si="0"/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51" s="8" customFormat="1" ht="21.75" customHeight="1">
      <c r="A34" s="17" t="s">
        <v>143</v>
      </c>
      <c r="B34" s="9">
        <f t="shared" si="0"/>
        <v>20</v>
      </c>
      <c r="C34" s="19">
        <v>1</v>
      </c>
      <c r="D34" s="19">
        <v>1</v>
      </c>
      <c r="E34" s="19"/>
      <c r="F34" s="19">
        <v>2</v>
      </c>
      <c r="G34" s="19"/>
      <c r="H34" s="19"/>
      <c r="I34" s="19">
        <v>2</v>
      </c>
      <c r="J34" s="19"/>
      <c r="K34" s="19">
        <v>1</v>
      </c>
      <c r="L34" s="19">
        <v>1</v>
      </c>
      <c r="M34" s="19"/>
      <c r="N34" s="19"/>
      <c r="O34" s="19">
        <v>1</v>
      </c>
      <c r="P34" s="19"/>
      <c r="Q34" s="19"/>
      <c r="R34" s="19"/>
      <c r="S34" s="19">
        <v>1</v>
      </c>
      <c r="T34" s="19">
        <v>3</v>
      </c>
      <c r="U34" s="19">
        <v>1</v>
      </c>
      <c r="V34" s="19"/>
      <c r="W34" s="19">
        <v>1</v>
      </c>
      <c r="X34" s="19"/>
      <c r="Y34" s="19"/>
      <c r="Z34" s="19">
        <v>2</v>
      </c>
      <c r="AA34" s="19">
        <v>1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>
        <v>2</v>
      </c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 aca="true" t="shared" si="1" ref="B36:AG36">SUM(B15:B34)</f>
        <v>345</v>
      </c>
      <c r="C36" s="10">
        <f t="shared" si="1"/>
        <v>8</v>
      </c>
      <c r="D36" s="10">
        <f t="shared" si="1"/>
        <v>5</v>
      </c>
      <c r="E36" s="10">
        <f t="shared" si="1"/>
        <v>0</v>
      </c>
      <c r="F36" s="10">
        <f t="shared" si="1"/>
        <v>11</v>
      </c>
      <c r="G36" s="10">
        <f t="shared" si="1"/>
        <v>8</v>
      </c>
      <c r="H36" s="10">
        <f t="shared" si="1"/>
        <v>6</v>
      </c>
      <c r="I36" s="10">
        <f t="shared" si="1"/>
        <v>8</v>
      </c>
      <c r="J36" s="10">
        <f t="shared" si="1"/>
        <v>6</v>
      </c>
      <c r="K36" s="10">
        <f t="shared" si="1"/>
        <v>12</v>
      </c>
      <c r="L36" s="10">
        <f t="shared" si="1"/>
        <v>16</v>
      </c>
      <c r="M36" s="10">
        <f t="shared" si="1"/>
        <v>11</v>
      </c>
      <c r="N36" s="10">
        <f t="shared" si="1"/>
        <v>4</v>
      </c>
      <c r="O36" s="10">
        <f t="shared" si="1"/>
        <v>12</v>
      </c>
      <c r="P36" s="10">
        <f t="shared" si="1"/>
        <v>8</v>
      </c>
      <c r="Q36" s="10">
        <f t="shared" si="1"/>
        <v>2</v>
      </c>
      <c r="R36" s="10">
        <f t="shared" si="1"/>
        <v>16</v>
      </c>
      <c r="S36" s="10">
        <f t="shared" si="1"/>
        <v>4</v>
      </c>
      <c r="T36" s="10">
        <f t="shared" si="1"/>
        <v>19</v>
      </c>
      <c r="U36" s="10">
        <f t="shared" si="1"/>
        <v>5</v>
      </c>
      <c r="V36" s="10">
        <f t="shared" si="1"/>
        <v>7</v>
      </c>
      <c r="W36" s="10">
        <f t="shared" si="1"/>
        <v>4</v>
      </c>
      <c r="X36" s="10">
        <f t="shared" si="1"/>
        <v>1</v>
      </c>
      <c r="Y36" s="10">
        <f t="shared" si="1"/>
        <v>3</v>
      </c>
      <c r="Z36" s="10">
        <f t="shared" si="1"/>
        <v>8</v>
      </c>
      <c r="AA36" s="10">
        <f t="shared" si="1"/>
        <v>7</v>
      </c>
      <c r="AB36" s="10">
        <f t="shared" si="1"/>
        <v>1</v>
      </c>
      <c r="AC36" s="10">
        <f t="shared" si="1"/>
        <v>5</v>
      </c>
      <c r="AD36" s="10">
        <f t="shared" si="1"/>
        <v>6</v>
      </c>
      <c r="AE36" s="10">
        <f t="shared" si="1"/>
        <v>8</v>
      </c>
      <c r="AF36" s="10">
        <f t="shared" si="1"/>
        <v>8</v>
      </c>
      <c r="AG36" s="10">
        <f t="shared" si="1"/>
        <v>10</v>
      </c>
      <c r="AH36" s="10">
        <f aca="true" t="shared" si="2" ref="AH36:AY36">SUM(AH15:AH34)</f>
        <v>3</v>
      </c>
      <c r="AI36" s="10">
        <f t="shared" si="2"/>
        <v>0</v>
      </c>
      <c r="AJ36" s="10">
        <f t="shared" si="2"/>
        <v>5</v>
      </c>
      <c r="AK36" s="10">
        <f t="shared" si="2"/>
        <v>1</v>
      </c>
      <c r="AL36" s="10">
        <f t="shared" si="2"/>
        <v>19</v>
      </c>
      <c r="AM36" s="10">
        <f t="shared" si="2"/>
        <v>7</v>
      </c>
      <c r="AN36" s="10">
        <f t="shared" si="2"/>
        <v>7</v>
      </c>
      <c r="AO36" s="10">
        <f t="shared" si="2"/>
        <v>1</v>
      </c>
      <c r="AP36" s="10">
        <f t="shared" si="2"/>
        <v>7</v>
      </c>
      <c r="AQ36" s="10">
        <f t="shared" si="2"/>
        <v>5</v>
      </c>
      <c r="AR36" s="10">
        <f t="shared" si="2"/>
        <v>2</v>
      </c>
      <c r="AS36" s="10">
        <f t="shared" si="2"/>
        <v>6</v>
      </c>
      <c r="AT36" s="10">
        <f t="shared" si="2"/>
        <v>5</v>
      </c>
      <c r="AU36" s="10">
        <f t="shared" si="2"/>
        <v>20</v>
      </c>
      <c r="AV36" s="10">
        <f t="shared" si="2"/>
        <v>4</v>
      </c>
      <c r="AW36" s="10">
        <f t="shared" si="2"/>
        <v>10</v>
      </c>
      <c r="AX36" s="10">
        <f t="shared" si="2"/>
        <v>7</v>
      </c>
      <c r="AY36" s="10">
        <f t="shared" si="2"/>
        <v>7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" right="0.22" top="0.7480314960629921" bottom="0.6692913385826772" header="1.51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Z36"/>
  <sheetViews>
    <sheetView zoomScale="75" zoomScaleNormal="75" workbookViewId="0" topLeftCell="A12">
      <pane xSplit="2" topLeftCell="J1" activePane="topRight" state="frozen"/>
      <selection pane="topLeft" activeCell="A1" sqref="A1"/>
      <selection pane="topRight" activeCell="AX15" sqref="AX15"/>
    </sheetView>
  </sheetViews>
  <sheetFormatPr defaultColWidth="9.140625" defaultRowHeight="12.75"/>
  <cols>
    <col min="1" max="1" width="29.00390625" style="4" customWidth="1"/>
    <col min="2" max="2" width="9.2812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144</v>
      </c>
      <c r="B9" s="16" t="s">
        <v>145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146</v>
      </c>
      <c r="B15" s="9">
        <f aca="true" t="shared" si="0" ref="B15:B34">SUM(C15:AY15)</f>
        <v>44</v>
      </c>
      <c r="C15" s="19"/>
      <c r="D15" s="19"/>
      <c r="E15" s="19"/>
      <c r="F15" s="19">
        <v>3</v>
      </c>
      <c r="G15" s="19"/>
      <c r="H15" s="19">
        <v>3</v>
      </c>
      <c r="I15" s="19"/>
      <c r="J15" s="19"/>
      <c r="K15" s="19">
        <v>1</v>
      </c>
      <c r="L15" s="19"/>
      <c r="M15" s="19"/>
      <c r="N15" s="19">
        <v>2</v>
      </c>
      <c r="O15" s="19"/>
      <c r="P15" s="19"/>
      <c r="Q15" s="19"/>
      <c r="R15" s="19">
        <v>2</v>
      </c>
      <c r="S15" s="19"/>
      <c r="T15" s="19"/>
      <c r="U15" s="19">
        <v>1</v>
      </c>
      <c r="V15" s="19">
        <v>2</v>
      </c>
      <c r="W15" s="19">
        <v>3</v>
      </c>
      <c r="X15" s="19"/>
      <c r="Y15" s="19"/>
      <c r="Z15" s="19">
        <v>3</v>
      </c>
      <c r="AA15" s="19"/>
      <c r="AB15" s="19"/>
      <c r="AC15" s="19">
        <v>4</v>
      </c>
      <c r="AD15" s="19">
        <v>2</v>
      </c>
      <c r="AE15" s="19"/>
      <c r="AF15" s="19"/>
      <c r="AG15" s="19"/>
      <c r="AH15" s="19">
        <v>1</v>
      </c>
      <c r="AI15" s="19"/>
      <c r="AJ15" s="19"/>
      <c r="AK15" s="19"/>
      <c r="AL15" s="19"/>
      <c r="AM15" s="19">
        <v>2</v>
      </c>
      <c r="AN15" s="19"/>
      <c r="AO15" s="19">
        <v>2</v>
      </c>
      <c r="AP15" s="19">
        <v>1</v>
      </c>
      <c r="AQ15" s="19"/>
      <c r="AR15" s="19">
        <v>1</v>
      </c>
      <c r="AS15" s="19">
        <v>2</v>
      </c>
      <c r="AT15" s="19">
        <v>1</v>
      </c>
      <c r="AU15" s="19">
        <v>4</v>
      </c>
      <c r="AV15" s="19">
        <v>1</v>
      </c>
      <c r="AW15" s="19">
        <v>2</v>
      </c>
      <c r="AX15" s="19"/>
      <c r="AY15" s="19">
        <v>1</v>
      </c>
    </row>
    <row r="16" spans="1:51" s="8" customFormat="1" ht="21.75" customHeight="1">
      <c r="A16" s="17" t="s">
        <v>147</v>
      </c>
      <c r="B16" s="9">
        <f t="shared" si="0"/>
        <v>27</v>
      </c>
      <c r="C16" s="19"/>
      <c r="D16" s="19">
        <v>2</v>
      </c>
      <c r="E16" s="19"/>
      <c r="F16" s="19">
        <v>2</v>
      </c>
      <c r="G16" s="19"/>
      <c r="H16" s="19">
        <v>2</v>
      </c>
      <c r="I16" s="19">
        <v>1</v>
      </c>
      <c r="J16" s="19">
        <v>1</v>
      </c>
      <c r="K16" s="19">
        <v>2</v>
      </c>
      <c r="L16" s="19"/>
      <c r="M16" s="19"/>
      <c r="N16" s="19">
        <v>2</v>
      </c>
      <c r="O16" s="19">
        <v>1</v>
      </c>
      <c r="P16" s="19"/>
      <c r="Q16" s="19"/>
      <c r="R16" s="19"/>
      <c r="S16" s="19">
        <v>2</v>
      </c>
      <c r="T16" s="19"/>
      <c r="U16" s="19"/>
      <c r="V16" s="19"/>
      <c r="W16" s="19"/>
      <c r="X16" s="19"/>
      <c r="Y16" s="19"/>
      <c r="Z16" s="19"/>
      <c r="AA16" s="19"/>
      <c r="AB16" s="19">
        <v>1</v>
      </c>
      <c r="AC16" s="19"/>
      <c r="AD16" s="19">
        <v>1</v>
      </c>
      <c r="AE16" s="19"/>
      <c r="AF16" s="19"/>
      <c r="AG16" s="19"/>
      <c r="AH16" s="19"/>
      <c r="AI16" s="19">
        <v>2</v>
      </c>
      <c r="AJ16" s="19"/>
      <c r="AK16" s="19"/>
      <c r="AL16" s="19"/>
      <c r="AM16" s="19">
        <v>2</v>
      </c>
      <c r="AN16" s="19"/>
      <c r="AO16" s="19"/>
      <c r="AP16" s="19"/>
      <c r="AQ16" s="19"/>
      <c r="AR16" s="19">
        <v>1</v>
      </c>
      <c r="AS16" s="19">
        <v>1</v>
      </c>
      <c r="AT16" s="19"/>
      <c r="AU16" s="19">
        <v>2</v>
      </c>
      <c r="AV16" s="19">
        <v>1</v>
      </c>
      <c r="AW16" s="19">
        <v>1</v>
      </c>
      <c r="AX16" s="19"/>
      <c r="AY16" s="19"/>
    </row>
    <row r="17" spans="1:51" s="8" customFormat="1" ht="21.75" customHeight="1">
      <c r="A17" s="17" t="s">
        <v>148</v>
      </c>
      <c r="B17" s="9">
        <f t="shared" si="0"/>
        <v>43</v>
      </c>
      <c r="C17" s="19"/>
      <c r="D17" s="19"/>
      <c r="E17" s="19"/>
      <c r="F17" s="19"/>
      <c r="G17" s="19"/>
      <c r="H17" s="19">
        <v>3</v>
      </c>
      <c r="I17" s="19">
        <v>1</v>
      </c>
      <c r="J17" s="19">
        <v>1</v>
      </c>
      <c r="K17" s="19">
        <v>1</v>
      </c>
      <c r="L17" s="19"/>
      <c r="M17" s="19"/>
      <c r="N17" s="19">
        <v>1</v>
      </c>
      <c r="O17" s="19">
        <v>2</v>
      </c>
      <c r="P17" s="19"/>
      <c r="Q17" s="19"/>
      <c r="R17" s="19">
        <v>2</v>
      </c>
      <c r="S17" s="19"/>
      <c r="T17" s="19"/>
      <c r="U17" s="19"/>
      <c r="V17" s="19">
        <v>2</v>
      </c>
      <c r="W17" s="19">
        <v>3</v>
      </c>
      <c r="X17" s="19"/>
      <c r="Y17" s="19"/>
      <c r="Z17" s="19">
        <v>3</v>
      </c>
      <c r="AA17" s="19"/>
      <c r="AB17" s="19"/>
      <c r="AC17" s="19"/>
      <c r="AD17" s="19">
        <v>3</v>
      </c>
      <c r="AE17" s="19"/>
      <c r="AF17" s="19"/>
      <c r="AG17" s="19"/>
      <c r="AH17" s="19"/>
      <c r="AI17" s="19"/>
      <c r="AJ17" s="19"/>
      <c r="AK17" s="19"/>
      <c r="AL17" s="19"/>
      <c r="AM17" s="19">
        <v>4</v>
      </c>
      <c r="AN17" s="19"/>
      <c r="AO17" s="19">
        <v>2</v>
      </c>
      <c r="AP17" s="19">
        <v>1</v>
      </c>
      <c r="AQ17" s="19"/>
      <c r="AR17" s="19">
        <v>1</v>
      </c>
      <c r="AS17" s="19">
        <v>1</v>
      </c>
      <c r="AT17" s="19">
        <v>1</v>
      </c>
      <c r="AU17" s="19">
        <v>5</v>
      </c>
      <c r="AV17" s="19">
        <v>1</v>
      </c>
      <c r="AW17" s="19">
        <v>4</v>
      </c>
      <c r="AX17" s="19"/>
      <c r="AY17" s="19">
        <v>1</v>
      </c>
    </row>
    <row r="18" spans="1:51" s="8" customFormat="1" ht="21.75" customHeight="1">
      <c r="A18" s="17" t="s">
        <v>149</v>
      </c>
      <c r="B18" s="9">
        <f t="shared" si="0"/>
        <v>1</v>
      </c>
      <c r="C18" s="19"/>
      <c r="D18" s="19"/>
      <c r="E18" s="19"/>
      <c r="F18" s="19"/>
      <c r="G18" s="19"/>
      <c r="H18" s="19"/>
      <c r="I18" s="19"/>
      <c r="J18" s="19">
        <v>1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8" customFormat="1" ht="21.75" customHeight="1">
      <c r="A19" s="17" t="s">
        <v>150</v>
      </c>
      <c r="B19" s="9">
        <f t="shared" si="0"/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s="8" customFormat="1" ht="21.75" customHeight="1">
      <c r="A20" s="17" t="s">
        <v>151</v>
      </c>
      <c r="B20" s="9">
        <f t="shared" si="0"/>
        <v>6</v>
      </c>
      <c r="C20" s="19"/>
      <c r="D20" s="19"/>
      <c r="E20" s="19"/>
      <c r="F20" s="19"/>
      <c r="G20" s="19"/>
      <c r="H20" s="19"/>
      <c r="I20" s="19"/>
      <c r="J20" s="19"/>
      <c r="K20" s="19">
        <v>1</v>
      </c>
      <c r="L20" s="19"/>
      <c r="M20" s="19"/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>
        <v>2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>
        <v>1</v>
      </c>
      <c r="AV20" s="19"/>
      <c r="AW20" s="19"/>
      <c r="AX20" s="19"/>
      <c r="AY20" s="19"/>
    </row>
    <row r="21" spans="1:51" s="8" customFormat="1" ht="21.75" customHeight="1">
      <c r="A21" s="17" t="s">
        <v>152</v>
      </c>
      <c r="B21" s="9">
        <f t="shared" si="0"/>
        <v>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>
        <v>1</v>
      </c>
      <c r="AT21" s="19"/>
      <c r="AU21" s="19"/>
      <c r="AV21" s="19"/>
      <c r="AW21" s="19"/>
      <c r="AX21" s="19"/>
      <c r="AY21" s="19"/>
    </row>
    <row r="22" spans="1:51" s="8" customFormat="1" ht="21.75" customHeight="1">
      <c r="A22" s="17" t="s">
        <v>153</v>
      </c>
      <c r="B22" s="9">
        <f t="shared" si="0"/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8" customFormat="1" ht="21.75" customHeight="1">
      <c r="A23" s="17" t="s">
        <v>154</v>
      </c>
      <c r="B23" s="9">
        <f t="shared" si="0"/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8" customFormat="1" ht="21.75" customHeight="1">
      <c r="A24" s="17" t="s">
        <v>155</v>
      </c>
      <c r="B24" s="9">
        <f t="shared" si="0"/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s="8" customFormat="1" ht="21.75" customHeight="1">
      <c r="A25" s="17" t="s">
        <v>156</v>
      </c>
      <c r="B25" s="9">
        <f t="shared" si="0"/>
        <v>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s="8" customFormat="1" ht="21.75" customHeight="1">
      <c r="A26" s="17" t="s">
        <v>157</v>
      </c>
      <c r="B26" s="9">
        <f t="shared" si="0"/>
        <v>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8" customFormat="1" ht="21.75" customHeight="1">
      <c r="A27" s="17" t="s">
        <v>158</v>
      </c>
      <c r="B27" s="9">
        <f t="shared" si="0"/>
        <v>112</v>
      </c>
      <c r="C27" s="19"/>
      <c r="D27" s="19"/>
      <c r="E27" s="19">
        <v>1</v>
      </c>
      <c r="F27" s="19">
        <v>1</v>
      </c>
      <c r="G27" s="19"/>
      <c r="H27" s="19">
        <v>5</v>
      </c>
      <c r="I27" s="19">
        <v>4</v>
      </c>
      <c r="J27" s="19">
        <v>3</v>
      </c>
      <c r="K27" s="19">
        <v>4</v>
      </c>
      <c r="L27" s="19">
        <v>2</v>
      </c>
      <c r="M27" s="19">
        <v>1</v>
      </c>
      <c r="N27" s="19">
        <v>3</v>
      </c>
      <c r="O27" s="19"/>
      <c r="P27" s="19">
        <v>1</v>
      </c>
      <c r="Q27" s="19">
        <v>1</v>
      </c>
      <c r="R27" s="19">
        <v>3</v>
      </c>
      <c r="S27" s="19">
        <v>1</v>
      </c>
      <c r="T27" s="19">
        <v>2</v>
      </c>
      <c r="U27" s="19">
        <v>4</v>
      </c>
      <c r="V27" s="19">
        <v>1</v>
      </c>
      <c r="W27" s="19">
        <v>6</v>
      </c>
      <c r="X27" s="19">
        <v>1</v>
      </c>
      <c r="Y27" s="19">
        <v>1</v>
      </c>
      <c r="Z27" s="19">
        <v>3</v>
      </c>
      <c r="AA27" s="19">
        <v>3</v>
      </c>
      <c r="AB27" s="19"/>
      <c r="AC27" s="19">
        <v>5</v>
      </c>
      <c r="AD27" s="19">
        <v>5</v>
      </c>
      <c r="AE27" s="19"/>
      <c r="AF27" s="19">
        <v>1</v>
      </c>
      <c r="AG27" s="19">
        <v>4</v>
      </c>
      <c r="AH27" s="19">
        <v>1</v>
      </c>
      <c r="AI27" s="19">
        <v>1</v>
      </c>
      <c r="AJ27" s="19"/>
      <c r="AK27" s="19"/>
      <c r="AL27" s="19">
        <v>1</v>
      </c>
      <c r="AM27" s="19">
        <v>4</v>
      </c>
      <c r="AN27" s="19">
        <v>1</v>
      </c>
      <c r="AO27" s="19"/>
      <c r="AP27" s="19">
        <v>5</v>
      </c>
      <c r="AQ27" s="19">
        <v>9</v>
      </c>
      <c r="AR27" s="19">
        <v>9</v>
      </c>
      <c r="AS27" s="19">
        <v>2</v>
      </c>
      <c r="AT27" s="19"/>
      <c r="AU27" s="19">
        <v>4</v>
      </c>
      <c r="AV27" s="19">
        <v>1</v>
      </c>
      <c r="AW27" s="19">
        <v>6</v>
      </c>
      <c r="AX27" s="19"/>
      <c r="AY27" s="19">
        <v>2</v>
      </c>
    </row>
    <row r="28" spans="1:51" s="8" customFormat="1" ht="21.75" customHeight="1">
      <c r="A28" s="17" t="s">
        <v>159</v>
      </c>
      <c r="B28" s="9">
        <f t="shared" si="0"/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8" customFormat="1" ht="21.75" customHeight="1">
      <c r="A29" s="17" t="s">
        <v>160</v>
      </c>
      <c r="B29" s="9">
        <f t="shared" si="0"/>
        <v>2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>
        <v>1</v>
      </c>
      <c r="AP29" s="19"/>
      <c r="AQ29" s="19"/>
      <c r="AR29" s="19"/>
      <c r="AS29" s="19"/>
      <c r="AT29" s="19"/>
      <c r="AU29" s="19"/>
      <c r="AV29" s="19"/>
      <c r="AW29" s="19">
        <v>1</v>
      </c>
      <c r="AX29" s="19"/>
      <c r="AY29" s="19"/>
    </row>
    <row r="30" spans="1:51" s="8" customFormat="1" ht="21.75" customHeight="1">
      <c r="A30" s="17" t="s">
        <v>161</v>
      </c>
      <c r="B30" s="9">
        <f t="shared" si="0"/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8" customFormat="1" ht="21.75" customHeight="1">
      <c r="A31" s="17" t="s">
        <v>162</v>
      </c>
      <c r="B31" s="9">
        <f t="shared" si="0"/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 t="s">
        <v>166</v>
      </c>
      <c r="AQ31" s="19"/>
      <c r="AR31" s="19"/>
      <c r="AS31" s="19"/>
      <c r="AT31" s="19"/>
      <c r="AU31" s="19"/>
      <c r="AV31" s="19"/>
      <c r="AW31" s="19"/>
      <c r="AX31" s="19"/>
      <c r="AY31" s="19"/>
    </row>
    <row r="32" spans="1:51" s="8" customFormat="1" ht="21.75" customHeight="1">
      <c r="A32" s="17" t="s">
        <v>163</v>
      </c>
      <c r="B32" s="9">
        <f t="shared" si="0"/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s="8" customFormat="1" ht="21.75" customHeight="1">
      <c r="A33" s="17" t="s">
        <v>164</v>
      </c>
      <c r="B33" s="9">
        <f t="shared" si="0"/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51" s="8" customFormat="1" ht="21.75" customHeight="1">
      <c r="A34" s="17" t="s">
        <v>165</v>
      </c>
      <c r="B34" s="9">
        <f t="shared" si="0"/>
        <v>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 t="s">
        <v>166</v>
      </c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 aca="true" t="shared" si="1" ref="B36:AG36">SUM(B15:B34)</f>
        <v>236</v>
      </c>
      <c r="C36" s="10">
        <f t="shared" si="1"/>
        <v>0</v>
      </c>
      <c r="D36" s="10">
        <f t="shared" si="1"/>
        <v>2</v>
      </c>
      <c r="E36" s="10">
        <f t="shared" si="1"/>
        <v>1</v>
      </c>
      <c r="F36" s="10">
        <f t="shared" si="1"/>
        <v>6</v>
      </c>
      <c r="G36" s="10">
        <f t="shared" si="1"/>
        <v>0</v>
      </c>
      <c r="H36" s="10">
        <f t="shared" si="1"/>
        <v>13</v>
      </c>
      <c r="I36" s="10">
        <f t="shared" si="1"/>
        <v>6</v>
      </c>
      <c r="J36" s="10">
        <f t="shared" si="1"/>
        <v>6</v>
      </c>
      <c r="K36" s="10">
        <f t="shared" si="1"/>
        <v>9</v>
      </c>
      <c r="L36" s="10">
        <f t="shared" si="1"/>
        <v>2</v>
      </c>
      <c r="M36" s="10">
        <f t="shared" si="1"/>
        <v>1</v>
      </c>
      <c r="N36" s="10">
        <f t="shared" si="1"/>
        <v>9</v>
      </c>
      <c r="O36" s="10">
        <f t="shared" si="1"/>
        <v>4</v>
      </c>
      <c r="P36" s="10">
        <f t="shared" si="1"/>
        <v>1</v>
      </c>
      <c r="Q36" s="10">
        <f t="shared" si="1"/>
        <v>1</v>
      </c>
      <c r="R36" s="10">
        <f t="shared" si="1"/>
        <v>7</v>
      </c>
      <c r="S36" s="10">
        <f t="shared" si="1"/>
        <v>3</v>
      </c>
      <c r="T36" s="10">
        <f t="shared" si="1"/>
        <v>2</v>
      </c>
      <c r="U36" s="10">
        <f t="shared" si="1"/>
        <v>5</v>
      </c>
      <c r="V36" s="10">
        <f t="shared" si="1"/>
        <v>7</v>
      </c>
      <c r="W36" s="10">
        <f t="shared" si="1"/>
        <v>12</v>
      </c>
      <c r="X36" s="10">
        <f t="shared" si="1"/>
        <v>1</v>
      </c>
      <c r="Y36" s="10">
        <f t="shared" si="1"/>
        <v>1</v>
      </c>
      <c r="Z36" s="10">
        <f t="shared" si="1"/>
        <v>9</v>
      </c>
      <c r="AA36" s="10">
        <f t="shared" si="1"/>
        <v>3</v>
      </c>
      <c r="AB36" s="10">
        <f t="shared" si="1"/>
        <v>1</v>
      </c>
      <c r="AC36" s="10">
        <f t="shared" si="1"/>
        <v>9</v>
      </c>
      <c r="AD36" s="10">
        <f t="shared" si="1"/>
        <v>11</v>
      </c>
      <c r="AE36" s="10">
        <f t="shared" si="1"/>
        <v>0</v>
      </c>
      <c r="AF36" s="10">
        <f t="shared" si="1"/>
        <v>1</v>
      </c>
      <c r="AG36" s="10">
        <f t="shared" si="1"/>
        <v>4</v>
      </c>
      <c r="AH36" s="10">
        <f aca="true" t="shared" si="2" ref="AH36:AY36">SUM(AH15:AH34)</f>
        <v>2</v>
      </c>
      <c r="AI36" s="10">
        <f t="shared" si="2"/>
        <v>3</v>
      </c>
      <c r="AJ36" s="10">
        <f t="shared" si="2"/>
        <v>0</v>
      </c>
      <c r="AK36" s="10">
        <f t="shared" si="2"/>
        <v>0</v>
      </c>
      <c r="AL36" s="10">
        <f t="shared" si="2"/>
        <v>1</v>
      </c>
      <c r="AM36" s="10">
        <f t="shared" si="2"/>
        <v>12</v>
      </c>
      <c r="AN36" s="10">
        <f t="shared" si="2"/>
        <v>1</v>
      </c>
      <c r="AO36" s="10">
        <f t="shared" si="2"/>
        <v>5</v>
      </c>
      <c r="AP36" s="10">
        <f t="shared" si="2"/>
        <v>7</v>
      </c>
      <c r="AQ36" s="10">
        <f t="shared" si="2"/>
        <v>9</v>
      </c>
      <c r="AR36" s="10">
        <f t="shared" si="2"/>
        <v>12</v>
      </c>
      <c r="AS36" s="10">
        <f t="shared" si="2"/>
        <v>7</v>
      </c>
      <c r="AT36" s="10">
        <f t="shared" si="2"/>
        <v>2</v>
      </c>
      <c r="AU36" s="10">
        <f t="shared" si="2"/>
        <v>16</v>
      </c>
      <c r="AV36" s="10">
        <f t="shared" si="2"/>
        <v>4</v>
      </c>
      <c r="AW36" s="10">
        <f t="shared" si="2"/>
        <v>14</v>
      </c>
      <c r="AX36" s="10">
        <f t="shared" si="2"/>
        <v>0</v>
      </c>
      <c r="AY36" s="10">
        <f t="shared" si="2"/>
        <v>4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3" right="0.27" top="0.7480314960629921" bottom="0.6692913385826772" header="1.46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Gianni Pretta</cp:lastModifiedBy>
  <cp:lastPrinted>2004-06-01T10:40:58Z</cp:lastPrinted>
  <dcterms:created xsi:type="dcterms:W3CDTF">2004-05-28T11:41:16Z</dcterms:created>
  <dcterms:modified xsi:type="dcterms:W3CDTF">2004-06-14T04:31:05Z</dcterms:modified>
  <cp:category/>
  <cp:version/>
  <cp:contentType/>
  <cp:contentStatus/>
</cp:coreProperties>
</file>