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250" windowHeight="7110" tabRatio="783" firstSheet="3" activeTab="0"/>
  </bookViews>
  <sheets>
    <sheet name="1 Forza Italia" sheetId="1" r:id="rId1"/>
    <sheet name="2 Alleanza Nazionale MSI" sheetId="2" r:id="rId2"/>
    <sheet name="3 Libertas UDC" sheetId="3" r:id="rId3"/>
    <sheet name="4 Part. Socialista N. PSI" sheetId="4" r:id="rId4"/>
    <sheet name="5 Borasio 2009 ed oltre" sheetId="5" r:id="rId5"/>
    <sheet name="6 Il futuro per Vercelli" sheetId="6" r:id="rId6"/>
    <sheet name="7 Lega Nord Piem. Pad." sheetId="7" r:id="rId7"/>
  </sheets>
  <definedNames/>
  <calcPr fullCalcOnLoad="1"/>
</workbook>
</file>

<file path=xl/sharedStrings.xml><?xml version="1.0" encoding="utf-8"?>
<sst xmlns="http://schemas.openxmlformats.org/spreadsheetml/2006/main" count="604" uniqueCount="427">
  <si>
    <t>Totale</t>
  </si>
  <si>
    <t>RONDONI</t>
  </si>
  <si>
    <t>PIERLUIGI</t>
  </si>
  <si>
    <t>ABATE</t>
  </si>
  <si>
    <t>ADRIANO</t>
  </si>
  <si>
    <t>ADAMO</t>
  </si>
  <si>
    <t>COSIMO</t>
  </si>
  <si>
    <t>ALLORIO</t>
  </si>
  <si>
    <t>LUIGINA</t>
  </si>
  <si>
    <t>ARDIZZONE</t>
  </si>
  <si>
    <t>DANIELA</t>
  </si>
  <si>
    <t>GUIDO</t>
  </si>
  <si>
    <t>BASSANI</t>
  </si>
  <si>
    <t>GIUSEPPE</t>
  </si>
  <si>
    <t>BENINI</t>
  </si>
  <si>
    <t>CLAUDIO</t>
  </si>
  <si>
    <t>BORASIO</t>
  </si>
  <si>
    <t>FILIPPO</t>
  </si>
  <si>
    <t>BOSSO</t>
  </si>
  <si>
    <t>SAMANTHA</t>
  </si>
  <si>
    <t>BRAMANTE</t>
  </si>
  <si>
    <t>MATTEO</t>
  </si>
  <si>
    <t>BRUSA</t>
  </si>
  <si>
    <t>MAURIZIA</t>
  </si>
  <si>
    <t>BUSCAGLIA</t>
  </si>
  <si>
    <t>GIANPIERO</t>
  </si>
  <si>
    <t>CAMPANINI</t>
  </si>
  <si>
    <t>STEFANO</t>
  </si>
  <si>
    <t>CERONE</t>
  </si>
  <si>
    <t>SALVATORE</t>
  </si>
  <si>
    <t>CONTI</t>
  </si>
  <si>
    <t>DIEGO</t>
  </si>
  <si>
    <t>CORRADINO</t>
  </si>
  <si>
    <t>FRANCESCO</t>
  </si>
  <si>
    <t>FALAGUERRA</t>
  </si>
  <si>
    <t>MASSIMO</t>
  </si>
  <si>
    <t>FERRANTE</t>
  </si>
  <si>
    <t>UGO</t>
  </si>
  <si>
    <t>GAUDIO</t>
  </si>
  <si>
    <t>MAURIZIO</t>
  </si>
  <si>
    <t>GREPPI</t>
  </si>
  <si>
    <t>GIOVANNI</t>
  </si>
  <si>
    <t>LEONE</t>
  </si>
  <si>
    <t>BARBARA</t>
  </si>
  <si>
    <t>LICATA</t>
  </si>
  <si>
    <t>LORIO</t>
  </si>
  <si>
    <t>MALINVERNI</t>
  </si>
  <si>
    <t>DANIELE</t>
  </si>
  <si>
    <t>MANCO</t>
  </si>
  <si>
    <t>LUCA</t>
  </si>
  <si>
    <t>MASTELLONE</t>
  </si>
  <si>
    <t>MARIO</t>
  </si>
  <si>
    <t>MURGIA</t>
  </si>
  <si>
    <t>PAVARIN</t>
  </si>
  <si>
    <t>ATTILIO</t>
  </si>
  <si>
    <t>PIGINO</t>
  </si>
  <si>
    <t>GIANLUIGI</t>
  </si>
  <si>
    <t>POZZO</t>
  </si>
  <si>
    <t>RAVIGLIONE</t>
  </si>
  <si>
    <t>RAFFAELE</t>
  </si>
  <si>
    <t>RESSICO</t>
  </si>
  <si>
    <t>CHIARA</t>
  </si>
  <si>
    <t>ROLLONE</t>
  </si>
  <si>
    <t>FABRIZIO</t>
  </si>
  <si>
    <t>SAVIOLO</t>
  </si>
  <si>
    <t>MARTA</t>
  </si>
  <si>
    <t>SOLANI</t>
  </si>
  <si>
    <t>TOSI</t>
  </si>
  <si>
    <t>GIAN-DOMENICO</t>
  </si>
  <si>
    <t>MARIA</t>
  </si>
  <si>
    <t>VINGIANO</t>
  </si>
  <si>
    <t>UMBERTO</t>
  </si>
  <si>
    <t>VITALE</t>
  </si>
  <si>
    <t>ANTONIO</t>
  </si>
  <si>
    <t>N.</t>
  </si>
  <si>
    <t>Cognome</t>
  </si>
  <si>
    <t>Nome</t>
  </si>
  <si>
    <t>Totali</t>
  </si>
  <si>
    <t>BALOSSINO</t>
  </si>
  <si>
    <t>MARIA RITA</t>
  </si>
  <si>
    <t>MIETTA</t>
  </si>
  <si>
    <t>BARASOLO</t>
  </si>
  <si>
    <t>BASSIGNANA</t>
  </si>
  <si>
    <t>LUIGINA detta LELLA</t>
  </si>
  <si>
    <t>BELLINI</t>
  </si>
  <si>
    <t>EUGENIO</t>
  </si>
  <si>
    <t xml:space="preserve">BELLO </t>
  </si>
  <si>
    <t xml:space="preserve">PAOLO </t>
  </si>
  <si>
    <t>BENASSO</t>
  </si>
  <si>
    <t>DAVIDE</t>
  </si>
  <si>
    <t>BERTOLINI</t>
  </si>
  <si>
    <t>BORDONARO</t>
  </si>
  <si>
    <t>CAMILLO</t>
  </si>
  <si>
    <t>BUFFA</t>
  </si>
  <si>
    <t>CANDELI</t>
  </si>
  <si>
    <t>TINO</t>
  </si>
  <si>
    <t>CANNATA</t>
  </si>
  <si>
    <t>CAPRIOGLIO</t>
  </si>
  <si>
    <t>GABRIELLA</t>
  </si>
  <si>
    <t>CIOCCA</t>
  </si>
  <si>
    <t>MARCO</t>
  </si>
  <si>
    <t>COMASTRI</t>
  </si>
  <si>
    <t>ALBERTO</t>
  </si>
  <si>
    <t xml:space="preserve">COMETTI </t>
  </si>
  <si>
    <t>CORTESI</t>
  </si>
  <si>
    <t>DELLAROLE</t>
  </si>
  <si>
    <t>ROBERTO</t>
  </si>
  <si>
    <t>DI MAGGIO</t>
  </si>
  <si>
    <t>LORES</t>
  </si>
  <si>
    <t>FIORENTINO</t>
  </si>
  <si>
    <t>PASQUALE</t>
  </si>
  <si>
    <t>FORTUNA</t>
  </si>
  <si>
    <t>GIOVANNI ROSARIO</t>
  </si>
  <si>
    <t>GANZAROLI</t>
  </si>
  <si>
    <t>VALTER</t>
  </si>
  <si>
    <t>GRIGOLON</t>
  </si>
  <si>
    <t>MARZIO</t>
  </si>
  <si>
    <t>KOTLAR</t>
  </si>
  <si>
    <t>EDUARD</t>
  </si>
  <si>
    <t>LONGO</t>
  </si>
  <si>
    <t>FULVIO</t>
  </si>
  <si>
    <t>LOPRIORE</t>
  </si>
  <si>
    <t>GAETANO</t>
  </si>
  <si>
    <t>MARINO</t>
  </si>
  <si>
    <t>GIANNI</t>
  </si>
  <si>
    <t>MASTRAPASQUA</t>
  </si>
  <si>
    <t>MAZZERI</t>
  </si>
  <si>
    <t>MEUCCI</t>
  </si>
  <si>
    <t>DONATELLA</t>
  </si>
  <si>
    <t>MUGNI</t>
  </si>
  <si>
    <t>PASQUINO</t>
  </si>
  <si>
    <t>PICCIONI</t>
  </si>
  <si>
    <t>CAROLINA</t>
  </si>
  <si>
    <t>PISANZIO</t>
  </si>
  <si>
    <t>SAGGIA</t>
  </si>
  <si>
    <t>GIUSEPPE detto JOSE</t>
  </si>
  <si>
    <t>SCHAIER</t>
  </si>
  <si>
    <t>CARLO ANGELO</t>
  </si>
  <si>
    <t>SIMION</t>
  </si>
  <si>
    <t>TASCINI</t>
  </si>
  <si>
    <t>TAVERNA</t>
  </si>
  <si>
    <t>LUIGI</t>
  </si>
  <si>
    <t>BARACCHI BAVAGNOLI</t>
  </si>
  <si>
    <t>ANNA MARIA</t>
  </si>
  <si>
    <t>CARUSO</t>
  </si>
  <si>
    <t>FERRARIS</t>
  </si>
  <si>
    <t>ANDREA</t>
  </si>
  <si>
    <t>SIMONA</t>
  </si>
  <si>
    <t>CARLO</t>
  </si>
  <si>
    <t>ROSSO</t>
  </si>
  <si>
    <t>DARIO</t>
  </si>
  <si>
    <t>ENRICO</t>
  </si>
  <si>
    <t>MARISA</t>
  </si>
  <si>
    <t>LUCIANO</t>
  </si>
  <si>
    <t xml:space="preserve">ZANOTTI </t>
  </si>
  <si>
    <t xml:space="preserve">FRANCESCO </t>
  </si>
  <si>
    <t>ACANFORA</t>
  </si>
  <si>
    <t>FERDINANDO</t>
  </si>
  <si>
    <t>ALBRICCI</t>
  </si>
  <si>
    <t>BELLAN</t>
  </si>
  <si>
    <t>MATTIA</t>
  </si>
  <si>
    <t>BONZANO</t>
  </si>
  <si>
    <t>LAURA</t>
  </si>
  <si>
    <t>BRUNO</t>
  </si>
  <si>
    <t>CARIZZANO</t>
  </si>
  <si>
    <t>ANTONELLA</t>
  </si>
  <si>
    <t>CERRUTI</t>
  </si>
  <si>
    <t>COPPOLA</t>
  </si>
  <si>
    <t>FRANCO</t>
  </si>
  <si>
    <t>CORSARO</t>
  </si>
  <si>
    <t>PATRIZIA</t>
  </si>
  <si>
    <t>DE SIMONE</t>
  </si>
  <si>
    <t>DONNIANNI</t>
  </si>
  <si>
    <t>VALERIO</t>
  </si>
  <si>
    <t>GARDINI</t>
  </si>
  <si>
    <t>GREGORACI</t>
  </si>
  <si>
    <t>PAOLO</t>
  </si>
  <si>
    <t xml:space="preserve">LOMAGNO </t>
  </si>
  <si>
    <t>GIORGIO</t>
  </si>
  <si>
    <t>MARTELLA</t>
  </si>
  <si>
    <t>MESSINA</t>
  </si>
  <si>
    <t>MICOLI</t>
  </si>
  <si>
    <t>ALFREDO</t>
  </si>
  <si>
    <t xml:space="preserve">MOCCHIA </t>
  </si>
  <si>
    <t>MONTI</t>
  </si>
  <si>
    <t>MARIA CRISTINA</t>
  </si>
  <si>
    <t xml:space="preserve">OLMO </t>
  </si>
  <si>
    <t>GIUSEPPINO</t>
  </si>
  <si>
    <t>ORFELLA</t>
  </si>
  <si>
    <t>PASTORE</t>
  </si>
  <si>
    <t>ANDREELLA</t>
  </si>
  <si>
    <t>POZZOLO</t>
  </si>
  <si>
    <t>EMANUELE</t>
  </si>
  <si>
    <t>POZZUOLO</t>
  </si>
  <si>
    <t>PIERGIORGIO</t>
  </si>
  <si>
    <t>PRENCIPE</t>
  </si>
  <si>
    <t>PROVERA</t>
  </si>
  <si>
    <t>RANABOLDO</t>
  </si>
  <si>
    <t>GIULIA</t>
  </si>
  <si>
    <t>ROGGERO</t>
  </si>
  <si>
    <t>GIOVANNI BATTISTA</t>
  </si>
  <si>
    <t>RUZZANTE</t>
  </si>
  <si>
    <t>SACCAGNO</t>
  </si>
  <si>
    <t>SANTORO</t>
  </si>
  <si>
    <t>SCICCHITANO</t>
  </si>
  <si>
    <t>ALFONSO</t>
  </si>
  <si>
    <t>TRABUIO</t>
  </si>
  <si>
    <t>LINO</t>
  </si>
  <si>
    <t>VILLA</t>
  </si>
  <si>
    <t>CAROLA</t>
  </si>
  <si>
    <t>RICCARDO</t>
  </si>
  <si>
    <t>SILVIA</t>
  </si>
  <si>
    <t>NICOLA</t>
  </si>
  <si>
    <t>RENATO</t>
  </si>
  <si>
    <t>GIOVANNA</t>
  </si>
  <si>
    <t>ALESSANDRO</t>
  </si>
  <si>
    <t>PIETRO</t>
  </si>
  <si>
    <t>FERRUCCIO</t>
  </si>
  <si>
    <t>SEZIONI :</t>
  </si>
  <si>
    <t xml:space="preserve">ELEZIONI PER IL RINNOVO DEL CONSIGLIO COMUNALE DEL COMUNE DI VERCELLI DEL 12-13 GIUGNO 2004  </t>
  </si>
  <si>
    <t>Preferenze</t>
  </si>
  <si>
    <t>LISTA N. 1 FORZA ITALIA</t>
  </si>
  <si>
    <t>LISTA N. 2 ALLEANZA NAZIONALE MSI</t>
  </si>
  <si>
    <t>LISTA N. 5 BORASIO 2009 ED OLTRE</t>
  </si>
  <si>
    <t>POY</t>
  </si>
  <si>
    <t>ALBERICO</t>
  </si>
  <si>
    <t>NICOLO’</t>
  </si>
  <si>
    <t>ANFUSO</t>
  </si>
  <si>
    <t>EDGARDO</t>
  </si>
  <si>
    <t>ARLONE</t>
  </si>
  <si>
    <t>BERARDI</t>
  </si>
  <si>
    <t>BULLANO</t>
  </si>
  <si>
    <t>CAFFI</t>
  </si>
  <si>
    <t>ETTORE</t>
  </si>
  <si>
    <t>CAMORIANO</t>
  </si>
  <si>
    <t>CARRATU’</t>
  </si>
  <si>
    <t>GINO</t>
  </si>
  <si>
    <t>CATTIN</t>
  </si>
  <si>
    <t>ROSARIO</t>
  </si>
  <si>
    <t>CIANCIO</t>
  </si>
  <si>
    <t>CIBRARIO</t>
  </si>
  <si>
    <t>COLANGELO</t>
  </si>
  <si>
    <t>CORONA</t>
  </si>
  <si>
    <t>D’ADAMO</t>
  </si>
  <si>
    <t>MARIA MADDALENA</t>
  </si>
  <si>
    <t>DALERA</t>
  </si>
  <si>
    <t>STEFANIA</t>
  </si>
  <si>
    <t>DIMARTINO</t>
  </si>
  <si>
    <t>DI ROSA</t>
  </si>
  <si>
    <t>POMPEO</t>
  </si>
  <si>
    <t>EVANGELISTA</t>
  </si>
  <si>
    <t>FAUSTO</t>
  </si>
  <si>
    <t>FARDELLA</t>
  </si>
  <si>
    <t>GAMBATO</t>
  </si>
  <si>
    <t>GUGLIELMO</t>
  </si>
  <si>
    <t>LA MANTIA</t>
  </si>
  <si>
    <t>NADIA</t>
  </si>
  <si>
    <t>LIGAS</t>
  </si>
  <si>
    <t>LO CACCIATO</t>
  </si>
  <si>
    <t>LUCCHINI</t>
  </si>
  <si>
    <t>MASINI</t>
  </si>
  <si>
    <t>RITA</t>
  </si>
  <si>
    <t>MENNUNI</t>
  </si>
  <si>
    <t>DEBORAH</t>
  </si>
  <si>
    <t>MILANESIO</t>
  </si>
  <si>
    <t>SONIA</t>
  </si>
  <si>
    <t>PAOLETTI</t>
  </si>
  <si>
    <t>DARIA MARIA</t>
  </si>
  <si>
    <t>ROSALBA</t>
  </si>
  <si>
    <t>PASSARELLO</t>
  </si>
  <si>
    <t>NICOLETTA</t>
  </si>
  <si>
    <t>QUINTINI</t>
  </si>
  <si>
    <t>RIGOLONE</t>
  </si>
  <si>
    <t>GIAN CARLO</t>
  </si>
  <si>
    <t>RONCO</t>
  </si>
  <si>
    <t>TAGLIAVINI</t>
  </si>
  <si>
    <t>MONICA</t>
  </si>
  <si>
    <t>TIBALDI</t>
  </si>
  <si>
    <t>VIGNA</t>
  </si>
  <si>
    <t>VILLARBOITO</t>
  </si>
  <si>
    <t>LISTA N. 3 LIBERTAS UDC</t>
  </si>
  <si>
    <t>ROMANO</t>
  </si>
  <si>
    <t>BASIRICO’</t>
  </si>
  <si>
    <t>GABRIELE</t>
  </si>
  <si>
    <t>BAZZICHETTO</t>
  </si>
  <si>
    <t>CANIGIULA</t>
  </si>
  <si>
    <t>ANNA</t>
  </si>
  <si>
    <t>CAROPRESO</t>
  </si>
  <si>
    <t>CASTOLDI</t>
  </si>
  <si>
    <t>CRISTIAN</t>
  </si>
  <si>
    <t>CASTRONOVO</t>
  </si>
  <si>
    <t>CATINO</t>
  </si>
  <si>
    <t>ANGELO</t>
  </si>
  <si>
    <t>CATTANEO</t>
  </si>
  <si>
    <t>GRAZIANA</t>
  </si>
  <si>
    <t>CATUCCI</t>
  </si>
  <si>
    <t>CRISTIANO</t>
  </si>
  <si>
    <t>CHINO</t>
  </si>
  <si>
    <t>CARMELO</t>
  </si>
  <si>
    <t>COLLURA</t>
  </si>
  <si>
    <t>RAFFAELLA</t>
  </si>
  <si>
    <t>CORDARO</t>
  </si>
  <si>
    <t>ORAZIO-ANGELO</t>
  </si>
  <si>
    <t>CUSUMANO</t>
  </si>
  <si>
    <t>D’AMICO</t>
  </si>
  <si>
    <t>DI CESARE</t>
  </si>
  <si>
    <t>DI PIERO</t>
  </si>
  <si>
    <t>JGOR</t>
  </si>
  <si>
    <t>FRANCESCHIN</t>
  </si>
  <si>
    <t>VINCENZO</t>
  </si>
  <si>
    <t>GRECO</t>
  </si>
  <si>
    <t>IANNUZZI</t>
  </si>
  <si>
    <t>MAI</t>
  </si>
  <si>
    <t>ELISABETTA</t>
  </si>
  <si>
    <t>MARRAS</t>
  </si>
  <si>
    <t>NARDONE</t>
  </si>
  <si>
    <t>NICOLOSI</t>
  </si>
  <si>
    <t>VITTORIO</t>
  </si>
  <si>
    <t>PAGGIO</t>
  </si>
  <si>
    <t>MASSIMILIANO</t>
  </si>
  <si>
    <t>PALEMBURGI</t>
  </si>
  <si>
    <t>CORRADO</t>
  </si>
  <si>
    <t>PARISI</t>
  </si>
  <si>
    <t>PASCIULLO</t>
  </si>
  <si>
    <t>PAVAN</t>
  </si>
  <si>
    <t>ANGIOLINO</t>
  </si>
  <si>
    <t>PEDERSANI</t>
  </si>
  <si>
    <t>PEPE</t>
  </si>
  <si>
    <t>VITO</t>
  </si>
  <si>
    <t>PETRILLO</t>
  </si>
  <si>
    <t>IGNAZIO</t>
  </si>
  <si>
    <t>RAPOLLA</t>
  </si>
  <si>
    <t>ROVERE</t>
  </si>
  <si>
    <t>RUSSO</t>
  </si>
  <si>
    <t>ROSA NORMA</t>
  </si>
  <si>
    <t>SPADEA</t>
  </si>
  <si>
    <t>EMILIO</t>
  </si>
  <si>
    <t>VOLPE</t>
  </si>
  <si>
    <t>LISTA N. 6 IL FUTURO PER VERCELLI</t>
  </si>
  <si>
    <t>ERCOLE</t>
  </si>
  <si>
    <t>FOSSALE</t>
  </si>
  <si>
    <t>ANCILLOTTI</t>
  </si>
  <si>
    <t>LUCIA</t>
  </si>
  <si>
    <t>ARONA</t>
  </si>
  <si>
    <t>MARIA GRAZIA</t>
  </si>
  <si>
    <t>BALLERINI</t>
  </si>
  <si>
    <t>BENVENUTO</t>
  </si>
  <si>
    <t>EDOARDO</t>
  </si>
  <si>
    <t>BORDIN</t>
  </si>
  <si>
    <t>BORZONI</t>
  </si>
  <si>
    <t>LORETTA</t>
  </si>
  <si>
    <t>BOSSOLA</t>
  </si>
  <si>
    <t>CAMANDOLA</t>
  </si>
  <si>
    <t>CASALONE</t>
  </si>
  <si>
    <t>CASELLI</t>
  </si>
  <si>
    <t>CIRIO</t>
  </si>
  <si>
    <t>CRISTINA</t>
  </si>
  <si>
    <t>COPELLI</t>
  </si>
  <si>
    <t>EUSEBIO</t>
  </si>
  <si>
    <t>GIAMPIERO</t>
  </si>
  <si>
    <t>GIACOMINO</t>
  </si>
  <si>
    <t>GALLAZZO</t>
  </si>
  <si>
    <t>GANDOLFI</t>
  </si>
  <si>
    <t>GRAZIANI</t>
  </si>
  <si>
    <t>OSVALDO</t>
  </si>
  <si>
    <t>GUAGLIUMI</t>
  </si>
  <si>
    <t xml:space="preserve">LA PAGLIA </t>
  </si>
  <si>
    <t>MONTANA</t>
  </si>
  <si>
    <t>GUSTAVO</t>
  </si>
  <si>
    <t>NOMIN</t>
  </si>
  <si>
    <t>POLLERO</t>
  </si>
  <si>
    <t>POLLONE</t>
  </si>
  <si>
    <t>CESARE</t>
  </si>
  <si>
    <t>PORTIOLI</t>
  </si>
  <si>
    <t>RISTA</t>
  </si>
  <si>
    <t>PIER ROBERTO</t>
  </si>
  <si>
    <t>DEMIS</t>
  </si>
  <si>
    <t>SALUSSOGLIA</t>
  </si>
  <si>
    <t>VERCELLINO</t>
  </si>
  <si>
    <t>PIER ANTONIO</t>
  </si>
  <si>
    <t>VERMONTI</t>
  </si>
  <si>
    <t>VERTICE</t>
  </si>
  <si>
    <t>ZAMBONI</t>
  </si>
  <si>
    <t>ZANETTO</t>
  </si>
  <si>
    <t>LISTA N. 7 LEGA NORD PIEMONT PADANIA</t>
  </si>
  <si>
    <t>SCHEDA</t>
  </si>
  <si>
    <t>ROSELLI</t>
  </si>
  <si>
    <t>CORVINO</t>
  </si>
  <si>
    <t>AGNELLO</t>
  </si>
  <si>
    <t>MARIA TERESA</t>
  </si>
  <si>
    <t>BELTRAME</t>
  </si>
  <si>
    <t>BERTANI</t>
  </si>
  <si>
    <t>MICHELE</t>
  </si>
  <si>
    <t>BERTUCCI</t>
  </si>
  <si>
    <t>ARCANGELA</t>
  </si>
  <si>
    <t>BEVILACQUA</t>
  </si>
  <si>
    <t>EZIO</t>
  </si>
  <si>
    <t>BONINSEGNA</t>
  </si>
  <si>
    <t>TIZIANA</t>
  </si>
  <si>
    <t>CAGNA</t>
  </si>
  <si>
    <t>GAETANA</t>
  </si>
  <si>
    <t>CANNIZZO</t>
  </si>
  <si>
    <t>CARMINE</t>
  </si>
  <si>
    <t>CAPONE</t>
  </si>
  <si>
    <t>COLMA</t>
  </si>
  <si>
    <t>RENATA</t>
  </si>
  <si>
    <t>COLOMBO</t>
  </si>
  <si>
    <t>PAOLA</t>
  </si>
  <si>
    <t>DELLA ROSSA</t>
  </si>
  <si>
    <t>DERIU</t>
  </si>
  <si>
    <t>PIERALBERTO</t>
  </si>
  <si>
    <t>FENOGLIO</t>
  </si>
  <si>
    <t>FIORENZI</t>
  </si>
  <si>
    <t xml:space="preserve">FORTE </t>
  </si>
  <si>
    <t>GARZOLA</t>
  </si>
  <si>
    <t xml:space="preserve">GUERNIER </t>
  </si>
  <si>
    <t>MANDRINO</t>
  </si>
  <si>
    <t>MARRONE</t>
  </si>
  <si>
    <t>MONETTA</t>
  </si>
  <si>
    <t>MOTTA</t>
  </si>
  <si>
    <t>POSATA</t>
  </si>
  <si>
    <t>SARASSO</t>
  </si>
  <si>
    <t>ANGELA</t>
  </si>
  <si>
    <t>SICIGNANO</t>
  </si>
  <si>
    <t>LISTA N. 4 PARTITO SOCIALISTA NUOVO PSI</t>
  </si>
  <si>
    <t xml:space="preserve">  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</si>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</sst>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</numFmts>
  <fonts count="4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b/>
      <sz val="16"/>
      <name val="Times New Roman"/>
      <family val="1"/>
    </font>
    <font>
      <sz val="16"/>
      <color indexed="9"/>
      <name val="Times New Roman"/>
      <family val="1"/>
    </font>
    <font>
      <sz val="16"/>
      <color indexed="9"/>
      <name val="Arial"/>
      <family val="0"/>
    </font>
    <font>
      <b/>
      <sz val="16"/>
      <color indexed="9"/>
      <name val="Times New Roman"/>
      <family val="1"/>
    </font>
    <font>
      <sz val="16"/>
      <name val="Arial"/>
      <family val="0"/>
    </font>
    <font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justify" vertical="center"/>
      <protection/>
    </xf>
    <xf numFmtId="0" fontId="3" fillId="0" borderId="13" xfId="0" applyFont="1" applyBorder="1" applyAlignment="1" applyProtection="1">
      <alignment horizontal="justify"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vertical="center" wrapText="1"/>
      <protection/>
    </xf>
    <xf numFmtId="0" fontId="3" fillId="0" borderId="12" xfId="0" applyFont="1" applyBorder="1" applyAlignment="1" applyProtection="1">
      <alignment vertical="center" wrapText="1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vertical="center" wrapText="1"/>
      <protection/>
    </xf>
    <xf numFmtId="0" fontId="3" fillId="0" borderId="15" xfId="0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horizontal="justify" vertical="center" wrapText="1"/>
      <protection/>
    </xf>
    <xf numFmtId="0" fontId="3" fillId="0" borderId="15" xfId="0" applyFont="1" applyBorder="1" applyAlignment="1" applyProtection="1">
      <alignment horizontal="justify" vertical="center" wrapText="1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justify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justify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justify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vertical="center"/>
      <protection/>
    </xf>
    <xf numFmtId="0" fontId="0" fillId="0" borderId="11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6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7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33</xdr:col>
      <xdr:colOff>19050</xdr:colOff>
      <xdr:row>1</xdr:row>
      <xdr:rowOff>19050</xdr:rowOff>
    </xdr:from>
    <xdr:to>
      <xdr:col>35</xdr:col>
      <xdr:colOff>142875</xdr:colOff>
      <xdr:row>3</xdr:row>
      <xdr:rowOff>266700</xdr:rowOff>
    </xdr:to>
    <xdr:pic>
      <xdr:nvPicPr>
        <xdr:cNvPr id="1" name="Picture 1" descr="\\Ced01\LOGHI ELEZIO\comunali\forza_italia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01775" y="295275"/>
          <a:ext cx="771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161925</xdr:colOff>
      <xdr:row>0</xdr:row>
      <xdr:rowOff>0</xdr:rowOff>
    </xdr:from>
    <xdr:to>
      <xdr:col>21</xdr:col>
      <xdr:colOff>304800</xdr:colOff>
      <xdr:row>1</xdr:row>
      <xdr:rowOff>266700</xdr:rowOff>
    </xdr:to>
    <xdr:pic>
      <xdr:nvPicPr>
        <xdr:cNvPr id="2" name="Picture 2" descr="C:\WINNT\Profiles\raffaele\Desktop\stemm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34600" y="0"/>
          <a:ext cx="466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37</xdr:col>
      <xdr:colOff>0</xdr:colOff>
      <xdr:row>1</xdr:row>
      <xdr:rowOff>19050</xdr:rowOff>
    </xdr:from>
    <xdr:to>
      <xdr:col>39</xdr:col>
      <xdr:colOff>142875</xdr:colOff>
      <xdr:row>4</xdr:row>
      <xdr:rowOff>19050</xdr:rowOff>
    </xdr:to>
    <xdr:pic>
      <xdr:nvPicPr>
        <xdr:cNvPr id="1" name="Picture 1" descr="\\Ced01\LOGHI ELEZIO\comunali\alleanza_nazionale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63775" y="295275"/>
          <a:ext cx="7905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114300</xdr:colOff>
      <xdr:row>0</xdr:row>
      <xdr:rowOff>9525</xdr:rowOff>
    </xdr:from>
    <xdr:to>
      <xdr:col>22</xdr:col>
      <xdr:colOff>266700</xdr:colOff>
      <xdr:row>2</xdr:row>
      <xdr:rowOff>0</xdr:rowOff>
    </xdr:to>
    <xdr:pic>
      <xdr:nvPicPr>
        <xdr:cNvPr id="2" name="Picture 2" descr="C:\WINNT\Profiles\raffaele\Desktop\stemm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96475" y="9525"/>
          <a:ext cx="476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142875</xdr:colOff>
      <xdr:row>0</xdr:row>
      <xdr:rowOff>9525</xdr:rowOff>
    </xdr:from>
    <xdr:to>
      <xdr:col>21</xdr:col>
      <xdr:colOff>295275</xdr:colOff>
      <xdr:row>2</xdr:row>
      <xdr:rowOff>0</xdr:rowOff>
    </xdr:to>
    <xdr:pic>
      <xdr:nvPicPr>
        <xdr:cNvPr id="1" name="Picture 1" descr="C:\WINNT\Profiles\raffaele\Desktop\stemm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06025" y="9525"/>
          <a:ext cx="476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0</xdr:colOff>
      <xdr:row>1</xdr:row>
      <xdr:rowOff>19050</xdr:rowOff>
    </xdr:from>
    <xdr:to>
      <xdr:col>36</xdr:col>
      <xdr:colOff>142875</xdr:colOff>
      <xdr:row>4</xdr:row>
      <xdr:rowOff>9525</xdr:rowOff>
    </xdr:to>
    <xdr:pic>
      <xdr:nvPicPr>
        <xdr:cNvPr id="2" name="Picture 2" descr="\\Ced01\LOGHI ELEZIO\comunali\udc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497050" y="295275"/>
          <a:ext cx="7905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295275</xdr:colOff>
      <xdr:row>0</xdr:row>
      <xdr:rowOff>0</xdr:rowOff>
    </xdr:from>
    <xdr:to>
      <xdr:col>22</xdr:col>
      <xdr:colOff>114300</xdr:colOff>
      <xdr:row>1</xdr:row>
      <xdr:rowOff>266700</xdr:rowOff>
    </xdr:to>
    <xdr:pic>
      <xdr:nvPicPr>
        <xdr:cNvPr id="1" name="Picture 1" descr="C:\WINNT\Profiles\raffaele\Desktop\stemm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15525" y="0"/>
          <a:ext cx="466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9525</xdr:colOff>
      <xdr:row>1</xdr:row>
      <xdr:rowOff>19050</xdr:rowOff>
    </xdr:from>
    <xdr:to>
      <xdr:col>41</xdr:col>
      <xdr:colOff>142875</xdr:colOff>
      <xdr:row>4</xdr:row>
      <xdr:rowOff>9525</xdr:rowOff>
    </xdr:to>
    <xdr:pic>
      <xdr:nvPicPr>
        <xdr:cNvPr id="2" name="Picture 2" descr="C:\WINNT\Profiles\raffaele\Desktop\elezioni 2004\Loghi\comunali\nuovo_psi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82925" y="295275"/>
          <a:ext cx="7810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114300</xdr:colOff>
      <xdr:row>0</xdr:row>
      <xdr:rowOff>9525</xdr:rowOff>
    </xdr:from>
    <xdr:to>
      <xdr:col>22</xdr:col>
      <xdr:colOff>266700</xdr:colOff>
      <xdr:row>2</xdr:row>
      <xdr:rowOff>0</xdr:rowOff>
    </xdr:to>
    <xdr:pic>
      <xdr:nvPicPr>
        <xdr:cNvPr id="1" name="Picture 1" descr="C:\WINNT\Profiles\raffaele\Desktop\stemm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39325" y="9525"/>
          <a:ext cx="476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19050</xdr:colOff>
      <xdr:row>1</xdr:row>
      <xdr:rowOff>0</xdr:rowOff>
    </xdr:from>
    <xdr:to>
      <xdr:col>38</xdr:col>
      <xdr:colOff>171450</xdr:colOff>
      <xdr:row>3</xdr:row>
      <xdr:rowOff>266700</xdr:rowOff>
    </xdr:to>
    <xdr:pic>
      <xdr:nvPicPr>
        <xdr:cNvPr id="2" name="Picture 2" descr="\\Ced01\LOGHI ELEZIO\comunali\borasio_2009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601825" y="276225"/>
          <a:ext cx="8001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114300</xdr:colOff>
      <xdr:row>0</xdr:row>
      <xdr:rowOff>0</xdr:rowOff>
    </xdr:from>
    <xdr:to>
      <xdr:col>22</xdr:col>
      <xdr:colOff>257175</xdr:colOff>
      <xdr:row>1</xdr:row>
      <xdr:rowOff>266700</xdr:rowOff>
    </xdr:to>
    <xdr:pic>
      <xdr:nvPicPr>
        <xdr:cNvPr id="1" name="Picture 1" descr="C:\WINNT\Profiles\raffaele\Desktop\stemm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0"/>
          <a:ext cx="466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0</xdr:colOff>
      <xdr:row>1</xdr:row>
      <xdr:rowOff>19050</xdr:rowOff>
    </xdr:from>
    <xdr:to>
      <xdr:col>39</xdr:col>
      <xdr:colOff>123825</xdr:colOff>
      <xdr:row>3</xdr:row>
      <xdr:rowOff>266700</xdr:rowOff>
    </xdr:to>
    <xdr:pic>
      <xdr:nvPicPr>
        <xdr:cNvPr id="2" name="Picture 2" descr="\\Ced01\LOGHI ELEZIO\comunali\il_futuro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68525" y="295275"/>
          <a:ext cx="771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95250</xdr:colOff>
      <xdr:row>0</xdr:row>
      <xdr:rowOff>0</xdr:rowOff>
    </xdr:from>
    <xdr:to>
      <xdr:col>22</xdr:col>
      <xdr:colOff>247650</xdr:colOff>
      <xdr:row>1</xdr:row>
      <xdr:rowOff>266700</xdr:rowOff>
    </xdr:to>
    <xdr:pic>
      <xdr:nvPicPr>
        <xdr:cNvPr id="1" name="Picture 1" descr="C:\WINNT\Profiles\raffaele\Desktop\stemm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0"/>
          <a:ext cx="476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19050</xdr:colOff>
      <xdr:row>1</xdr:row>
      <xdr:rowOff>0</xdr:rowOff>
    </xdr:from>
    <xdr:to>
      <xdr:col>41</xdr:col>
      <xdr:colOff>161925</xdr:colOff>
      <xdr:row>4</xdr:row>
      <xdr:rowOff>0</xdr:rowOff>
    </xdr:to>
    <xdr:pic>
      <xdr:nvPicPr>
        <xdr:cNvPr id="2" name="Picture 2" descr="C:\WINNT\Profiles\raffaele\Desktop\elezioni 2004\Loghi\comunali\lega_nord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54325" y="276225"/>
          <a:ext cx="7905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B49"/>
  <sheetViews>
    <sheetView tabSelected="1" zoomScale="75" zoomScaleNormal="75" zoomScalePageLayoutView="0" workbookViewId="0" topLeftCell="A1">
      <pane xSplit="4" topLeftCell="E1" activePane="topRight" state="frozen"/>
      <selection pane="topLeft" activeCell="A1" sqref="A1"/>
      <selection pane="topRight" activeCell="AQ49" sqref="AQ49"/>
    </sheetView>
  </sheetViews>
  <sheetFormatPr defaultColWidth="8.8515625" defaultRowHeight="21.75" customHeight="1"/>
  <cols>
    <col min="1" max="1" width="5.57421875" style="10" customWidth="1"/>
    <col min="2" max="2" width="25.28125" style="8" customWidth="1"/>
    <col min="3" max="3" width="28.28125" style="9" customWidth="1"/>
    <col min="4" max="4" width="12.7109375" style="9" customWidth="1"/>
    <col min="5" max="52" width="4.8515625" style="9" customWidth="1"/>
    <col min="53" max="53" width="5.00390625" style="8" customWidth="1"/>
    <col min="54" max="54" width="44.28125" style="8" customWidth="1"/>
    <col min="55" max="16384" width="8.8515625" style="9" customWidth="1"/>
  </cols>
  <sheetData>
    <row r="3" spans="1:54" s="5" customFormat="1" ht="21.75" customHeight="1">
      <c r="A3" s="1" t="s">
        <v>219</v>
      </c>
      <c r="B3" s="2"/>
      <c r="C3" s="3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Z3" s="1" t="s">
        <v>221</v>
      </c>
      <c r="BA3" s="6"/>
      <c r="BB3" s="6"/>
    </row>
    <row r="4" spans="1:54" s="11" customFormat="1" ht="21.75" customHeight="1">
      <c r="A4" s="7"/>
      <c r="B4" s="8"/>
      <c r="C4" s="9"/>
      <c r="D4" s="10"/>
      <c r="BA4" s="8"/>
      <c r="BB4" s="8"/>
    </row>
    <row r="5" spans="2:54" s="11" customFormat="1" ht="21.75" customHeight="1">
      <c r="B5" s="1" t="s">
        <v>220</v>
      </c>
      <c r="C5" s="9"/>
      <c r="D5" s="10"/>
      <c r="BA5" s="8"/>
      <c r="BB5" s="8"/>
    </row>
    <row r="6" spans="1:54" s="13" customFormat="1" ht="21.75" customHeight="1">
      <c r="A6" s="12"/>
      <c r="B6" s="12"/>
      <c r="D6" s="14" t="s">
        <v>218</v>
      </c>
      <c r="E6" s="15">
        <v>1</v>
      </c>
      <c r="F6" s="15">
        <v>2</v>
      </c>
      <c r="G6" s="15">
        <v>3</v>
      </c>
      <c r="H6" s="15">
        <v>4</v>
      </c>
      <c r="I6" s="15">
        <v>5</v>
      </c>
      <c r="J6" s="15">
        <v>6</v>
      </c>
      <c r="K6" s="15">
        <v>7</v>
      </c>
      <c r="L6" s="15">
        <v>8</v>
      </c>
      <c r="M6" s="15">
        <v>9</v>
      </c>
      <c r="N6" s="15">
        <v>10</v>
      </c>
      <c r="O6" s="15">
        <v>11</v>
      </c>
      <c r="P6" s="15">
        <v>12</v>
      </c>
      <c r="Q6" s="15">
        <v>13</v>
      </c>
      <c r="R6" s="15">
        <v>14</v>
      </c>
      <c r="S6" s="15">
        <v>15</v>
      </c>
      <c r="T6" s="15">
        <v>16</v>
      </c>
      <c r="U6" s="15">
        <v>17</v>
      </c>
      <c r="V6" s="15">
        <v>18</v>
      </c>
      <c r="W6" s="15">
        <v>19</v>
      </c>
      <c r="X6" s="15">
        <v>20</v>
      </c>
      <c r="Y6" s="15">
        <v>21</v>
      </c>
      <c r="Z6" s="15">
        <v>22</v>
      </c>
      <c r="AA6" s="15">
        <v>23</v>
      </c>
      <c r="AB6" s="15">
        <v>24</v>
      </c>
      <c r="AC6" s="15">
        <v>25</v>
      </c>
      <c r="AD6" s="15">
        <v>26</v>
      </c>
      <c r="AE6" s="15">
        <v>27</v>
      </c>
      <c r="AF6" s="15">
        <v>28</v>
      </c>
      <c r="AG6" s="15">
        <v>29</v>
      </c>
      <c r="AH6" s="15">
        <v>30</v>
      </c>
      <c r="AI6" s="15">
        <v>31</v>
      </c>
      <c r="AJ6" s="15">
        <v>32</v>
      </c>
      <c r="AK6" s="15">
        <v>33</v>
      </c>
      <c r="AL6" s="15">
        <v>34</v>
      </c>
      <c r="AM6" s="15">
        <v>35</v>
      </c>
      <c r="AN6" s="15">
        <v>36</v>
      </c>
      <c r="AO6" s="15">
        <v>37</v>
      </c>
      <c r="AP6" s="15">
        <v>38</v>
      </c>
      <c r="AQ6" s="15">
        <v>39</v>
      </c>
      <c r="AR6" s="15">
        <v>40</v>
      </c>
      <c r="AS6" s="15">
        <v>41</v>
      </c>
      <c r="AT6" s="15">
        <v>42</v>
      </c>
      <c r="AU6" s="15">
        <v>43</v>
      </c>
      <c r="AV6" s="15">
        <v>44</v>
      </c>
      <c r="AW6" s="15">
        <v>45</v>
      </c>
      <c r="AX6" s="15">
        <v>46</v>
      </c>
      <c r="AY6" s="15">
        <v>47</v>
      </c>
      <c r="AZ6" s="15">
        <v>48</v>
      </c>
      <c r="BA6" s="15">
        <v>49</v>
      </c>
      <c r="BB6" s="10"/>
    </row>
    <row r="7" spans="1:54" s="20" customFormat="1" ht="21.75" customHeight="1">
      <c r="A7" s="16" t="s">
        <v>74</v>
      </c>
      <c r="B7" s="17" t="s">
        <v>76</v>
      </c>
      <c r="C7" s="17" t="s">
        <v>75</v>
      </c>
      <c r="D7" s="15" t="s">
        <v>77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0"/>
    </row>
    <row r="8" spans="1:54" s="13" customFormat="1" ht="21.75" customHeight="1">
      <c r="A8" s="21">
        <v>1</v>
      </c>
      <c r="B8" s="22" t="s">
        <v>79</v>
      </c>
      <c r="C8" s="23" t="s">
        <v>78</v>
      </c>
      <c r="D8" s="24">
        <f>SUM(E8:BA8)</f>
        <v>106</v>
      </c>
      <c r="E8" s="35">
        <v>3</v>
      </c>
      <c r="F8" s="35">
        <v>2</v>
      </c>
      <c r="G8" s="35"/>
      <c r="H8" s="36"/>
      <c r="I8" s="36">
        <v>1</v>
      </c>
      <c r="J8" s="36"/>
      <c r="K8" s="36">
        <v>1</v>
      </c>
      <c r="L8" s="36">
        <v>3</v>
      </c>
      <c r="M8" s="36">
        <v>3</v>
      </c>
      <c r="N8" s="36">
        <v>2</v>
      </c>
      <c r="O8" s="36">
        <v>5</v>
      </c>
      <c r="P8" s="36">
        <v>4</v>
      </c>
      <c r="Q8" s="36">
        <v>4</v>
      </c>
      <c r="R8" s="36">
        <v>4</v>
      </c>
      <c r="S8" s="36">
        <v>1</v>
      </c>
      <c r="T8" s="36">
        <v>2</v>
      </c>
      <c r="U8" s="36">
        <v>1</v>
      </c>
      <c r="V8" s="36">
        <v>4</v>
      </c>
      <c r="W8" s="36">
        <v>1</v>
      </c>
      <c r="X8" s="36">
        <v>2</v>
      </c>
      <c r="Y8" s="36">
        <v>14</v>
      </c>
      <c r="Z8" s="36"/>
      <c r="AA8" s="36"/>
      <c r="AB8" s="36">
        <v>10</v>
      </c>
      <c r="AC8" s="36"/>
      <c r="AD8" s="36">
        <v>4</v>
      </c>
      <c r="AE8" s="36">
        <v>1</v>
      </c>
      <c r="AF8" s="36"/>
      <c r="AG8" s="36">
        <v>3</v>
      </c>
      <c r="AH8" s="36">
        <v>2</v>
      </c>
      <c r="AI8" s="36">
        <v>2</v>
      </c>
      <c r="AJ8" s="36"/>
      <c r="AK8" s="36">
        <v>1</v>
      </c>
      <c r="AL8" s="36">
        <v>1</v>
      </c>
      <c r="AM8" s="36"/>
      <c r="AN8" s="36">
        <v>4</v>
      </c>
      <c r="AO8" s="36"/>
      <c r="AP8" s="36">
        <v>3</v>
      </c>
      <c r="AQ8" s="36">
        <v>1</v>
      </c>
      <c r="AR8" s="36">
        <v>2</v>
      </c>
      <c r="AS8" s="36">
        <v>2</v>
      </c>
      <c r="AT8" s="36"/>
      <c r="AU8" s="36"/>
      <c r="AV8" s="36"/>
      <c r="AW8" s="36"/>
      <c r="AX8" s="36">
        <v>2</v>
      </c>
      <c r="AY8" s="36">
        <v>4</v>
      </c>
      <c r="AZ8" s="36">
        <v>2</v>
      </c>
      <c r="BA8" s="37">
        <v>5</v>
      </c>
      <c r="BB8" s="8"/>
    </row>
    <row r="9" spans="1:54" s="13" customFormat="1" ht="21.75" customHeight="1">
      <c r="A9" s="26">
        <v>2</v>
      </c>
      <c r="B9" s="27" t="s">
        <v>80</v>
      </c>
      <c r="C9" s="28" t="s">
        <v>142</v>
      </c>
      <c r="D9" s="24">
        <f aca="true" t="shared" si="0" ref="D9:D47">SUM(E9:BA9)</f>
        <v>129</v>
      </c>
      <c r="E9" s="35">
        <v>8</v>
      </c>
      <c r="F9" s="35">
        <v>3</v>
      </c>
      <c r="G9" s="35">
        <v>1</v>
      </c>
      <c r="H9" s="35">
        <v>6</v>
      </c>
      <c r="I9" s="35">
        <v>2</v>
      </c>
      <c r="J9" s="35"/>
      <c r="K9" s="35">
        <v>5</v>
      </c>
      <c r="L9" s="35">
        <v>7</v>
      </c>
      <c r="M9" s="35">
        <v>1</v>
      </c>
      <c r="N9" s="35">
        <v>6</v>
      </c>
      <c r="O9" s="35">
        <v>3</v>
      </c>
      <c r="P9" s="35">
        <v>3</v>
      </c>
      <c r="Q9" s="35">
        <v>3</v>
      </c>
      <c r="R9" s="35">
        <v>5</v>
      </c>
      <c r="S9" s="35">
        <v>6</v>
      </c>
      <c r="T9" s="35">
        <v>4</v>
      </c>
      <c r="U9" s="35">
        <v>9</v>
      </c>
      <c r="V9" s="35">
        <v>6</v>
      </c>
      <c r="W9" s="35">
        <v>1</v>
      </c>
      <c r="X9" s="35"/>
      <c r="Y9" s="35">
        <v>6</v>
      </c>
      <c r="Z9" s="35">
        <v>1</v>
      </c>
      <c r="AA9" s="35">
        <v>1</v>
      </c>
      <c r="AB9" s="35">
        <v>2</v>
      </c>
      <c r="AC9" s="35">
        <v>1</v>
      </c>
      <c r="AD9" s="35">
        <v>2</v>
      </c>
      <c r="AE9" s="35">
        <v>1</v>
      </c>
      <c r="AF9" s="35">
        <v>2</v>
      </c>
      <c r="AG9" s="35">
        <v>3</v>
      </c>
      <c r="AH9" s="35">
        <v>1</v>
      </c>
      <c r="AI9" s="35"/>
      <c r="AJ9" s="35">
        <v>2</v>
      </c>
      <c r="AK9" s="35"/>
      <c r="AL9" s="35">
        <v>3</v>
      </c>
      <c r="AM9" s="35"/>
      <c r="AN9" s="35">
        <v>4</v>
      </c>
      <c r="AO9" s="35">
        <v>3</v>
      </c>
      <c r="AP9" s="35">
        <v>3</v>
      </c>
      <c r="AQ9" s="35"/>
      <c r="AR9" s="35"/>
      <c r="AS9" s="35"/>
      <c r="AT9" s="35"/>
      <c r="AU9" s="35"/>
      <c r="AV9" s="35">
        <v>2</v>
      </c>
      <c r="AW9" s="35">
        <v>4</v>
      </c>
      <c r="AX9" s="35">
        <v>3</v>
      </c>
      <c r="AY9" s="35"/>
      <c r="AZ9" s="35">
        <v>2</v>
      </c>
      <c r="BA9" s="37">
        <v>4</v>
      </c>
      <c r="BB9" s="8"/>
    </row>
    <row r="10" spans="1:54" s="13" customFormat="1" ht="21.75" customHeight="1">
      <c r="A10" s="26">
        <v>3</v>
      </c>
      <c r="B10" s="27" t="s">
        <v>51</v>
      </c>
      <c r="C10" s="28" t="s">
        <v>81</v>
      </c>
      <c r="D10" s="24">
        <f t="shared" si="0"/>
        <v>60</v>
      </c>
      <c r="E10" s="35">
        <v>2</v>
      </c>
      <c r="F10" s="35"/>
      <c r="G10" s="35">
        <v>2</v>
      </c>
      <c r="H10" s="35">
        <v>6</v>
      </c>
      <c r="I10" s="35">
        <v>1</v>
      </c>
      <c r="J10" s="35">
        <v>1</v>
      </c>
      <c r="K10" s="35"/>
      <c r="L10" s="35">
        <v>1</v>
      </c>
      <c r="M10" s="35"/>
      <c r="N10" s="35">
        <v>4</v>
      </c>
      <c r="O10" s="35">
        <v>1</v>
      </c>
      <c r="P10" s="35">
        <v>1</v>
      </c>
      <c r="Q10" s="35">
        <v>5</v>
      </c>
      <c r="R10" s="35"/>
      <c r="S10" s="35"/>
      <c r="T10" s="35">
        <v>1</v>
      </c>
      <c r="U10" s="35">
        <v>8</v>
      </c>
      <c r="V10" s="35"/>
      <c r="W10" s="35">
        <v>3</v>
      </c>
      <c r="X10" s="35">
        <v>2</v>
      </c>
      <c r="Y10" s="35">
        <v>1</v>
      </c>
      <c r="Z10" s="35"/>
      <c r="AA10" s="35">
        <v>1</v>
      </c>
      <c r="AB10" s="35"/>
      <c r="AC10" s="35">
        <v>3</v>
      </c>
      <c r="AD10" s="35"/>
      <c r="AE10" s="35">
        <v>1</v>
      </c>
      <c r="AF10" s="35"/>
      <c r="AG10" s="35"/>
      <c r="AH10" s="35">
        <v>3</v>
      </c>
      <c r="AI10" s="35">
        <v>1</v>
      </c>
      <c r="AJ10" s="35">
        <v>1</v>
      </c>
      <c r="AK10" s="35">
        <v>2</v>
      </c>
      <c r="AL10" s="35">
        <v>2</v>
      </c>
      <c r="AM10" s="35"/>
      <c r="AN10" s="35">
        <v>2</v>
      </c>
      <c r="AO10" s="35"/>
      <c r="AP10" s="35"/>
      <c r="AQ10" s="35"/>
      <c r="AR10" s="35"/>
      <c r="AS10" s="35"/>
      <c r="AT10" s="35"/>
      <c r="AU10" s="35">
        <v>1</v>
      </c>
      <c r="AV10" s="35"/>
      <c r="AW10" s="35"/>
      <c r="AX10" s="35">
        <v>2</v>
      </c>
      <c r="AY10" s="35"/>
      <c r="AZ10" s="35">
        <v>1</v>
      </c>
      <c r="BA10" s="37">
        <v>1</v>
      </c>
      <c r="BB10" s="8"/>
    </row>
    <row r="11" spans="1:54" s="13" customFormat="1" ht="21.75" customHeight="1">
      <c r="A11" s="26">
        <v>4</v>
      </c>
      <c r="B11" s="27" t="s">
        <v>83</v>
      </c>
      <c r="C11" s="28" t="s">
        <v>82</v>
      </c>
      <c r="D11" s="24">
        <f t="shared" si="0"/>
        <v>93</v>
      </c>
      <c r="E11" s="35">
        <v>3</v>
      </c>
      <c r="F11" s="35">
        <v>2</v>
      </c>
      <c r="G11" s="35">
        <v>1</v>
      </c>
      <c r="H11" s="35"/>
      <c r="I11" s="35">
        <v>1</v>
      </c>
      <c r="J11" s="35">
        <v>2</v>
      </c>
      <c r="K11" s="35">
        <v>3</v>
      </c>
      <c r="L11" s="35">
        <v>1</v>
      </c>
      <c r="M11" s="35">
        <v>4</v>
      </c>
      <c r="N11" s="35">
        <v>12</v>
      </c>
      <c r="O11" s="35">
        <v>3</v>
      </c>
      <c r="P11" s="35"/>
      <c r="Q11" s="35">
        <v>4</v>
      </c>
      <c r="R11" s="35">
        <v>1</v>
      </c>
      <c r="S11" s="35">
        <v>1</v>
      </c>
      <c r="T11" s="35">
        <v>2</v>
      </c>
      <c r="U11" s="35">
        <v>3</v>
      </c>
      <c r="V11" s="35">
        <v>3</v>
      </c>
      <c r="W11" s="35">
        <v>3</v>
      </c>
      <c r="X11" s="35"/>
      <c r="Y11" s="35">
        <v>6</v>
      </c>
      <c r="Z11" s="35">
        <v>1</v>
      </c>
      <c r="AA11" s="35"/>
      <c r="AB11" s="35">
        <v>1</v>
      </c>
      <c r="AC11" s="35"/>
      <c r="AD11" s="35">
        <v>4</v>
      </c>
      <c r="AE11" s="35"/>
      <c r="AF11" s="35">
        <v>1</v>
      </c>
      <c r="AG11" s="35">
        <v>4</v>
      </c>
      <c r="AH11" s="35"/>
      <c r="AI11" s="35"/>
      <c r="AJ11" s="35"/>
      <c r="AK11" s="35"/>
      <c r="AL11" s="35"/>
      <c r="AM11" s="35"/>
      <c r="AN11" s="35">
        <v>4</v>
      </c>
      <c r="AO11" s="35">
        <v>5</v>
      </c>
      <c r="AP11" s="35"/>
      <c r="AQ11" s="35">
        <v>1</v>
      </c>
      <c r="AR11" s="35">
        <v>1</v>
      </c>
      <c r="AS11" s="35"/>
      <c r="AT11" s="35">
        <v>1</v>
      </c>
      <c r="AU11" s="35">
        <v>2</v>
      </c>
      <c r="AV11" s="35">
        <v>1</v>
      </c>
      <c r="AW11" s="35"/>
      <c r="AX11" s="35">
        <v>1</v>
      </c>
      <c r="AY11" s="35">
        <v>2</v>
      </c>
      <c r="AZ11" s="35">
        <v>5</v>
      </c>
      <c r="BA11" s="37">
        <v>4</v>
      </c>
      <c r="BB11" s="8"/>
    </row>
    <row r="12" spans="1:54" s="13" customFormat="1" ht="21.75" customHeight="1">
      <c r="A12" s="26">
        <v>5</v>
      </c>
      <c r="B12" s="27" t="s">
        <v>85</v>
      </c>
      <c r="C12" s="28" t="s">
        <v>84</v>
      </c>
      <c r="D12" s="24">
        <f t="shared" si="0"/>
        <v>54</v>
      </c>
      <c r="E12" s="35">
        <v>3</v>
      </c>
      <c r="F12" s="35">
        <v>1</v>
      </c>
      <c r="G12" s="35"/>
      <c r="H12" s="35"/>
      <c r="I12" s="36"/>
      <c r="J12" s="35">
        <v>2</v>
      </c>
      <c r="K12" s="35">
        <v>1</v>
      </c>
      <c r="L12" s="35">
        <v>2</v>
      </c>
      <c r="M12" s="35"/>
      <c r="N12" s="35"/>
      <c r="O12" s="35"/>
      <c r="P12" s="35"/>
      <c r="Q12" s="35"/>
      <c r="R12" s="35">
        <v>1</v>
      </c>
      <c r="S12" s="35"/>
      <c r="T12" s="35"/>
      <c r="U12" s="35">
        <v>1</v>
      </c>
      <c r="V12" s="35">
        <v>1</v>
      </c>
      <c r="W12" s="35">
        <v>11</v>
      </c>
      <c r="X12" s="35">
        <v>2</v>
      </c>
      <c r="Y12" s="35">
        <v>3</v>
      </c>
      <c r="Z12" s="35"/>
      <c r="AA12" s="35">
        <v>1</v>
      </c>
      <c r="AB12" s="35">
        <v>3</v>
      </c>
      <c r="AC12" s="35"/>
      <c r="AD12" s="35"/>
      <c r="AE12" s="35"/>
      <c r="AF12" s="35">
        <v>1</v>
      </c>
      <c r="AG12" s="35">
        <v>1</v>
      </c>
      <c r="AH12" s="35" t="s">
        <v>426</v>
      </c>
      <c r="AI12" s="35"/>
      <c r="AJ12" s="35"/>
      <c r="AK12" s="35">
        <v>4</v>
      </c>
      <c r="AL12" s="35"/>
      <c r="AM12" s="35"/>
      <c r="AN12" s="35">
        <v>1</v>
      </c>
      <c r="AO12" s="35">
        <v>5</v>
      </c>
      <c r="AP12" s="35">
        <v>1</v>
      </c>
      <c r="AQ12" s="35">
        <v>2</v>
      </c>
      <c r="AR12" s="35"/>
      <c r="AS12" s="35">
        <v>4</v>
      </c>
      <c r="AT12" s="35">
        <v>2</v>
      </c>
      <c r="AU12" s="35"/>
      <c r="AV12" s="35">
        <v>1</v>
      </c>
      <c r="AW12" s="35"/>
      <c r="AX12" s="35"/>
      <c r="AY12" s="35"/>
      <c r="AZ12" s="35"/>
      <c r="BA12" s="37"/>
      <c r="BB12" s="8"/>
    </row>
    <row r="13" spans="1:54" s="13" customFormat="1" ht="21.75" customHeight="1">
      <c r="A13" s="26">
        <v>6</v>
      </c>
      <c r="B13" s="27" t="s">
        <v>87</v>
      </c>
      <c r="C13" s="28" t="s">
        <v>86</v>
      </c>
      <c r="D13" s="24">
        <f t="shared" si="0"/>
        <v>171</v>
      </c>
      <c r="E13" s="35">
        <v>5</v>
      </c>
      <c r="F13" s="35">
        <v>5</v>
      </c>
      <c r="G13" s="35">
        <v>4</v>
      </c>
      <c r="H13" s="35">
        <v>3</v>
      </c>
      <c r="I13" s="36">
        <v>6</v>
      </c>
      <c r="J13" s="35">
        <v>7</v>
      </c>
      <c r="K13" s="35">
        <v>9</v>
      </c>
      <c r="L13" s="35">
        <v>1</v>
      </c>
      <c r="M13" s="35">
        <v>8</v>
      </c>
      <c r="N13" s="35">
        <v>4</v>
      </c>
      <c r="O13" s="35">
        <v>3</v>
      </c>
      <c r="P13" s="35">
        <v>3</v>
      </c>
      <c r="Q13" s="35">
        <v>7</v>
      </c>
      <c r="R13" s="35">
        <v>6</v>
      </c>
      <c r="S13" s="35">
        <v>4</v>
      </c>
      <c r="T13" s="35">
        <v>4</v>
      </c>
      <c r="U13" s="35">
        <v>7</v>
      </c>
      <c r="V13" s="35">
        <v>1</v>
      </c>
      <c r="W13" s="35">
        <v>3</v>
      </c>
      <c r="X13" s="35">
        <v>3</v>
      </c>
      <c r="Y13" s="35">
        <v>1</v>
      </c>
      <c r="Z13" s="35">
        <v>3</v>
      </c>
      <c r="AA13" s="35">
        <v>2</v>
      </c>
      <c r="AB13" s="35">
        <v>6</v>
      </c>
      <c r="AC13" s="35">
        <v>4</v>
      </c>
      <c r="AD13" s="35">
        <v>5</v>
      </c>
      <c r="AE13" s="35">
        <v>1</v>
      </c>
      <c r="AF13" s="35">
        <v>2</v>
      </c>
      <c r="AG13" s="35">
        <v>1</v>
      </c>
      <c r="AH13" s="35">
        <v>1</v>
      </c>
      <c r="AI13" s="35">
        <v>1</v>
      </c>
      <c r="AJ13" s="35">
        <v>1</v>
      </c>
      <c r="AK13" s="35">
        <v>4</v>
      </c>
      <c r="AL13" s="35">
        <v>5</v>
      </c>
      <c r="AM13" s="35">
        <v>1</v>
      </c>
      <c r="AN13" s="35">
        <v>2</v>
      </c>
      <c r="AO13" s="35">
        <v>4</v>
      </c>
      <c r="AP13" s="35">
        <v>2</v>
      </c>
      <c r="AQ13" s="35">
        <v>1</v>
      </c>
      <c r="AR13" s="35">
        <v>2</v>
      </c>
      <c r="AS13" s="35">
        <v>2</v>
      </c>
      <c r="AT13" s="35"/>
      <c r="AU13" s="35">
        <v>2</v>
      </c>
      <c r="AV13" s="35">
        <v>4</v>
      </c>
      <c r="AW13" s="35">
        <v>6</v>
      </c>
      <c r="AX13" s="35">
        <v>2</v>
      </c>
      <c r="AY13" s="35">
        <v>5</v>
      </c>
      <c r="AZ13" s="35">
        <v>5</v>
      </c>
      <c r="BA13" s="37">
        <v>3</v>
      </c>
      <c r="BB13" s="8"/>
    </row>
    <row r="14" spans="1:54" s="13" customFormat="1" ht="21.75" customHeight="1">
      <c r="A14" s="26">
        <v>7</v>
      </c>
      <c r="B14" s="27" t="s">
        <v>89</v>
      </c>
      <c r="C14" s="28" t="s">
        <v>88</v>
      </c>
      <c r="D14" s="24">
        <f t="shared" si="0"/>
        <v>56</v>
      </c>
      <c r="E14" s="35">
        <v>1</v>
      </c>
      <c r="F14" s="35"/>
      <c r="G14" s="35">
        <v>5</v>
      </c>
      <c r="H14" s="35">
        <v>1</v>
      </c>
      <c r="I14" s="35"/>
      <c r="J14" s="35">
        <v>3</v>
      </c>
      <c r="K14" s="35">
        <v>2</v>
      </c>
      <c r="L14" s="35">
        <v>5</v>
      </c>
      <c r="M14" s="35"/>
      <c r="N14" s="35"/>
      <c r="O14" s="35"/>
      <c r="P14" s="35">
        <v>1</v>
      </c>
      <c r="Q14" s="35"/>
      <c r="R14" s="35"/>
      <c r="S14" s="35">
        <v>1</v>
      </c>
      <c r="T14" s="35">
        <v>3</v>
      </c>
      <c r="U14" s="35">
        <v>1</v>
      </c>
      <c r="V14" s="35">
        <v>1</v>
      </c>
      <c r="W14" s="35"/>
      <c r="X14" s="35">
        <v>2</v>
      </c>
      <c r="Y14" s="35"/>
      <c r="Z14" s="35">
        <v>1</v>
      </c>
      <c r="AA14" s="35"/>
      <c r="AB14" s="35">
        <v>3</v>
      </c>
      <c r="AC14" s="35">
        <v>4</v>
      </c>
      <c r="AD14" s="35">
        <v>2</v>
      </c>
      <c r="AE14" s="35"/>
      <c r="AF14" s="35"/>
      <c r="AG14" s="35"/>
      <c r="AH14" s="35">
        <v>1</v>
      </c>
      <c r="AI14" s="35"/>
      <c r="AJ14" s="35"/>
      <c r="AK14" s="35">
        <v>3</v>
      </c>
      <c r="AL14" s="35">
        <v>1</v>
      </c>
      <c r="AM14" s="35"/>
      <c r="AN14" s="35">
        <v>3</v>
      </c>
      <c r="AO14" s="35">
        <v>4</v>
      </c>
      <c r="AP14" s="35">
        <v>2</v>
      </c>
      <c r="AQ14" s="35"/>
      <c r="AR14" s="35"/>
      <c r="AS14" s="35"/>
      <c r="AT14" s="35"/>
      <c r="AU14" s="35">
        <v>2</v>
      </c>
      <c r="AV14" s="35"/>
      <c r="AW14" s="35"/>
      <c r="AX14" s="35"/>
      <c r="AY14" s="35"/>
      <c r="AZ14" s="35"/>
      <c r="BA14" s="37">
        <v>4</v>
      </c>
      <c r="BB14" s="8"/>
    </row>
    <row r="15" spans="1:54" s="13" customFormat="1" ht="21.75" customHeight="1">
      <c r="A15" s="26">
        <v>8</v>
      </c>
      <c r="B15" s="27" t="s">
        <v>73</v>
      </c>
      <c r="C15" s="28" t="s">
        <v>90</v>
      </c>
      <c r="D15" s="24">
        <f t="shared" si="0"/>
        <v>53</v>
      </c>
      <c r="E15" s="35"/>
      <c r="F15" s="35">
        <v>2</v>
      </c>
      <c r="G15" s="35">
        <v>7</v>
      </c>
      <c r="H15" s="35"/>
      <c r="I15" s="36"/>
      <c r="J15" s="35"/>
      <c r="K15" s="35">
        <v>1</v>
      </c>
      <c r="L15" s="35"/>
      <c r="M15" s="35">
        <v>2</v>
      </c>
      <c r="N15" s="35">
        <v>2</v>
      </c>
      <c r="O15" s="35">
        <v>1</v>
      </c>
      <c r="P15" s="35">
        <v>2</v>
      </c>
      <c r="Q15" s="35">
        <v>1</v>
      </c>
      <c r="R15" s="35"/>
      <c r="S15" s="35"/>
      <c r="T15" s="35">
        <v>1</v>
      </c>
      <c r="U15" s="35"/>
      <c r="V15" s="35"/>
      <c r="W15" s="35"/>
      <c r="X15" s="35">
        <v>1</v>
      </c>
      <c r="Y15" s="35">
        <v>1</v>
      </c>
      <c r="Z15" s="35"/>
      <c r="AA15" s="35">
        <v>1</v>
      </c>
      <c r="AB15" s="35">
        <v>3</v>
      </c>
      <c r="AC15" s="35">
        <v>1</v>
      </c>
      <c r="AD15" s="35">
        <v>2</v>
      </c>
      <c r="AE15" s="35">
        <v>1</v>
      </c>
      <c r="AF15" s="35">
        <v>1</v>
      </c>
      <c r="AG15" s="35">
        <v>1</v>
      </c>
      <c r="AH15" s="35">
        <v>3</v>
      </c>
      <c r="AI15" s="35"/>
      <c r="AJ15" s="35"/>
      <c r="AK15" s="35">
        <v>3</v>
      </c>
      <c r="AL15" s="35">
        <v>1</v>
      </c>
      <c r="AM15" s="35">
        <v>1</v>
      </c>
      <c r="AN15" s="35">
        <v>1</v>
      </c>
      <c r="AO15" s="35"/>
      <c r="AP15" s="35"/>
      <c r="AQ15" s="35">
        <v>1</v>
      </c>
      <c r="AR15" s="35"/>
      <c r="AS15" s="35"/>
      <c r="AT15" s="35"/>
      <c r="AU15" s="35">
        <v>2</v>
      </c>
      <c r="AV15" s="35">
        <v>1</v>
      </c>
      <c r="AW15" s="35">
        <v>1</v>
      </c>
      <c r="AX15" s="35"/>
      <c r="AY15" s="35"/>
      <c r="AZ15" s="35">
        <v>8</v>
      </c>
      <c r="BA15" s="37"/>
      <c r="BB15" s="8"/>
    </row>
    <row r="16" spans="1:54" s="13" customFormat="1" ht="21.75" customHeight="1">
      <c r="A16" s="26">
        <v>9</v>
      </c>
      <c r="B16" s="27" t="s">
        <v>92</v>
      </c>
      <c r="C16" s="28" t="s">
        <v>91</v>
      </c>
      <c r="D16" s="24">
        <f t="shared" si="0"/>
        <v>400</v>
      </c>
      <c r="E16" s="35">
        <v>10</v>
      </c>
      <c r="F16" s="35">
        <v>7</v>
      </c>
      <c r="G16" s="35">
        <v>12</v>
      </c>
      <c r="H16" s="35">
        <v>8</v>
      </c>
      <c r="I16" s="36">
        <v>8</v>
      </c>
      <c r="J16" s="35">
        <v>9</v>
      </c>
      <c r="K16" s="35">
        <v>2</v>
      </c>
      <c r="L16" s="35">
        <v>5</v>
      </c>
      <c r="M16" s="35">
        <v>2</v>
      </c>
      <c r="N16" s="35">
        <v>6</v>
      </c>
      <c r="O16" s="35">
        <v>16</v>
      </c>
      <c r="P16" s="35">
        <v>8</v>
      </c>
      <c r="Q16" s="35">
        <v>6</v>
      </c>
      <c r="R16" s="35">
        <v>12</v>
      </c>
      <c r="S16" s="35">
        <v>4</v>
      </c>
      <c r="T16" s="35">
        <v>9</v>
      </c>
      <c r="U16" s="35">
        <v>10</v>
      </c>
      <c r="V16" s="35">
        <v>6</v>
      </c>
      <c r="W16" s="35">
        <v>4</v>
      </c>
      <c r="X16" s="35">
        <v>8</v>
      </c>
      <c r="Y16" s="35">
        <v>24</v>
      </c>
      <c r="Z16" s="35">
        <v>10</v>
      </c>
      <c r="AA16" s="35">
        <v>8</v>
      </c>
      <c r="AB16" s="35">
        <v>10</v>
      </c>
      <c r="AC16" s="35">
        <v>8</v>
      </c>
      <c r="AD16" s="35">
        <v>18</v>
      </c>
      <c r="AE16" s="35">
        <v>3</v>
      </c>
      <c r="AF16" s="35">
        <v>4</v>
      </c>
      <c r="AG16" s="35">
        <v>5</v>
      </c>
      <c r="AH16" s="35">
        <v>12</v>
      </c>
      <c r="AI16" s="35">
        <v>2</v>
      </c>
      <c r="AJ16" s="35">
        <v>6</v>
      </c>
      <c r="AK16" s="35">
        <v>9</v>
      </c>
      <c r="AL16" s="35">
        <v>4</v>
      </c>
      <c r="AM16" s="35"/>
      <c r="AN16" s="35">
        <v>17</v>
      </c>
      <c r="AO16" s="35">
        <v>12</v>
      </c>
      <c r="AP16" s="35">
        <v>9</v>
      </c>
      <c r="AQ16" s="35">
        <v>2</v>
      </c>
      <c r="AR16" s="35">
        <v>16</v>
      </c>
      <c r="AS16" s="35">
        <v>2</v>
      </c>
      <c r="AT16" s="35">
        <v>6</v>
      </c>
      <c r="AU16" s="35">
        <v>4</v>
      </c>
      <c r="AV16" s="35">
        <v>3</v>
      </c>
      <c r="AW16" s="35">
        <v>16</v>
      </c>
      <c r="AX16" s="35">
        <v>2</v>
      </c>
      <c r="AY16" s="35">
        <v>12</v>
      </c>
      <c r="AZ16" s="35">
        <v>7</v>
      </c>
      <c r="BA16" s="37">
        <v>17</v>
      </c>
      <c r="BB16" s="8"/>
    </row>
    <row r="17" spans="1:54" s="13" customFormat="1" ht="21.75" customHeight="1">
      <c r="A17" s="26">
        <v>10</v>
      </c>
      <c r="B17" s="27" t="s">
        <v>33</v>
      </c>
      <c r="C17" s="28" t="s">
        <v>93</v>
      </c>
      <c r="D17" s="24">
        <f t="shared" si="0"/>
        <v>55</v>
      </c>
      <c r="E17" s="35"/>
      <c r="F17" s="35">
        <v>4</v>
      </c>
      <c r="G17" s="35"/>
      <c r="H17" s="35">
        <v>2</v>
      </c>
      <c r="I17" s="36"/>
      <c r="J17" s="35"/>
      <c r="K17" s="35"/>
      <c r="L17" s="35"/>
      <c r="M17" s="35">
        <v>1</v>
      </c>
      <c r="N17" s="35">
        <v>4</v>
      </c>
      <c r="O17" s="35">
        <v>1</v>
      </c>
      <c r="P17" s="35">
        <v>1</v>
      </c>
      <c r="Q17" s="35">
        <v>1</v>
      </c>
      <c r="R17" s="35"/>
      <c r="S17" s="35">
        <v>4</v>
      </c>
      <c r="T17" s="35">
        <v>1</v>
      </c>
      <c r="U17" s="35">
        <v>6</v>
      </c>
      <c r="V17" s="35"/>
      <c r="W17" s="35"/>
      <c r="X17" s="35"/>
      <c r="Y17" s="35"/>
      <c r="Z17" s="35"/>
      <c r="AA17" s="35">
        <v>2</v>
      </c>
      <c r="AB17" s="35"/>
      <c r="AC17" s="35">
        <v>2</v>
      </c>
      <c r="AD17" s="35"/>
      <c r="AE17" s="35">
        <v>1</v>
      </c>
      <c r="AF17" s="35">
        <v>1</v>
      </c>
      <c r="AG17" s="35"/>
      <c r="AH17" s="35"/>
      <c r="AI17" s="35"/>
      <c r="AJ17" s="35"/>
      <c r="AK17" s="35"/>
      <c r="AL17" s="35"/>
      <c r="AM17" s="35"/>
      <c r="AN17" s="35">
        <v>4</v>
      </c>
      <c r="AO17" s="35">
        <v>1</v>
      </c>
      <c r="AP17" s="35"/>
      <c r="AQ17" s="35"/>
      <c r="AR17" s="35"/>
      <c r="AS17" s="35">
        <v>4</v>
      </c>
      <c r="AT17" s="35">
        <v>3</v>
      </c>
      <c r="AU17" s="35"/>
      <c r="AV17" s="35">
        <v>1</v>
      </c>
      <c r="AW17" s="35">
        <v>6</v>
      </c>
      <c r="AX17" s="35"/>
      <c r="AY17" s="35">
        <v>1</v>
      </c>
      <c r="AZ17" s="35">
        <v>2</v>
      </c>
      <c r="BA17" s="37">
        <v>2</v>
      </c>
      <c r="BB17" s="8"/>
    </row>
    <row r="18" spans="1:54" s="13" customFormat="1" ht="21.75" customHeight="1">
      <c r="A18" s="26">
        <v>11</v>
      </c>
      <c r="B18" s="27" t="s">
        <v>95</v>
      </c>
      <c r="C18" s="28" t="s">
        <v>94</v>
      </c>
      <c r="D18" s="24">
        <f t="shared" si="0"/>
        <v>134</v>
      </c>
      <c r="E18" s="35">
        <v>11</v>
      </c>
      <c r="F18" s="35">
        <v>6</v>
      </c>
      <c r="G18" s="35">
        <v>2</v>
      </c>
      <c r="H18" s="35">
        <v>4</v>
      </c>
      <c r="I18" s="36"/>
      <c r="J18" s="35">
        <v>2</v>
      </c>
      <c r="K18" s="35"/>
      <c r="L18" s="35">
        <v>3</v>
      </c>
      <c r="M18" s="35">
        <v>1</v>
      </c>
      <c r="N18" s="35">
        <v>13</v>
      </c>
      <c r="O18" s="35">
        <v>7</v>
      </c>
      <c r="P18" s="35">
        <v>3</v>
      </c>
      <c r="Q18" s="35">
        <v>4</v>
      </c>
      <c r="R18" s="35">
        <v>7</v>
      </c>
      <c r="S18" s="35">
        <v>4</v>
      </c>
      <c r="T18" s="35">
        <v>5</v>
      </c>
      <c r="U18" s="35">
        <v>10</v>
      </c>
      <c r="V18" s="35">
        <v>2</v>
      </c>
      <c r="W18" s="35">
        <v>1</v>
      </c>
      <c r="X18" s="35"/>
      <c r="Y18" s="35">
        <v>1</v>
      </c>
      <c r="Z18" s="35">
        <v>1</v>
      </c>
      <c r="AA18" s="35"/>
      <c r="AB18" s="35">
        <v>1</v>
      </c>
      <c r="AC18" s="35">
        <v>6</v>
      </c>
      <c r="AD18" s="35">
        <v>4</v>
      </c>
      <c r="AE18" s="35">
        <v>3</v>
      </c>
      <c r="AF18" s="35"/>
      <c r="AG18" s="35"/>
      <c r="AH18" s="35">
        <v>1</v>
      </c>
      <c r="AI18" s="35">
        <v>4</v>
      </c>
      <c r="AJ18" s="35">
        <v>1</v>
      </c>
      <c r="AK18" s="35">
        <v>2</v>
      </c>
      <c r="AL18" s="35">
        <v>1</v>
      </c>
      <c r="AM18" s="35"/>
      <c r="AN18" s="35"/>
      <c r="AO18" s="35">
        <v>1</v>
      </c>
      <c r="AP18" s="35">
        <v>2</v>
      </c>
      <c r="AQ18" s="35">
        <v>4</v>
      </c>
      <c r="AR18" s="35"/>
      <c r="AS18" s="35"/>
      <c r="AT18" s="35">
        <v>3</v>
      </c>
      <c r="AU18" s="35"/>
      <c r="AV18" s="35">
        <v>2</v>
      </c>
      <c r="AW18" s="35">
        <v>4</v>
      </c>
      <c r="AX18" s="35"/>
      <c r="AY18" s="35">
        <v>2</v>
      </c>
      <c r="AZ18" s="35">
        <v>1</v>
      </c>
      <c r="BA18" s="37">
        <v>5</v>
      </c>
      <c r="BB18" s="8"/>
    </row>
    <row r="19" spans="1:54" s="13" customFormat="1" ht="21.75" customHeight="1">
      <c r="A19" s="26">
        <v>12</v>
      </c>
      <c r="B19" s="27" t="s">
        <v>13</v>
      </c>
      <c r="C19" s="28" t="s">
        <v>96</v>
      </c>
      <c r="D19" s="24">
        <f t="shared" si="0"/>
        <v>413</v>
      </c>
      <c r="E19" s="35">
        <v>5</v>
      </c>
      <c r="F19" s="35">
        <v>5</v>
      </c>
      <c r="G19" s="35">
        <v>16</v>
      </c>
      <c r="H19" s="35">
        <v>3</v>
      </c>
      <c r="I19" s="36">
        <v>6</v>
      </c>
      <c r="J19" s="35">
        <v>7</v>
      </c>
      <c r="K19" s="35">
        <v>11</v>
      </c>
      <c r="L19" s="35">
        <v>9</v>
      </c>
      <c r="M19" s="35">
        <v>23</v>
      </c>
      <c r="N19" s="35">
        <v>1</v>
      </c>
      <c r="O19" s="35">
        <v>10</v>
      </c>
      <c r="P19" s="35">
        <v>8</v>
      </c>
      <c r="Q19" s="35">
        <v>10</v>
      </c>
      <c r="R19" s="35">
        <v>4</v>
      </c>
      <c r="S19" s="35">
        <v>11</v>
      </c>
      <c r="T19" s="35">
        <v>1</v>
      </c>
      <c r="U19" s="35">
        <v>1</v>
      </c>
      <c r="V19" s="35">
        <v>8</v>
      </c>
      <c r="W19" s="35">
        <v>12</v>
      </c>
      <c r="X19" s="35">
        <v>9</v>
      </c>
      <c r="Y19" s="35">
        <v>8</v>
      </c>
      <c r="Z19" s="35">
        <v>3</v>
      </c>
      <c r="AA19" s="35">
        <v>9</v>
      </c>
      <c r="AB19" s="35">
        <v>17</v>
      </c>
      <c r="AC19" s="35">
        <v>4</v>
      </c>
      <c r="AD19" s="35">
        <v>5</v>
      </c>
      <c r="AE19" s="35">
        <v>12</v>
      </c>
      <c r="AF19" s="35">
        <v>13</v>
      </c>
      <c r="AG19" s="35">
        <v>7</v>
      </c>
      <c r="AH19" s="35">
        <v>13</v>
      </c>
      <c r="AI19" s="35">
        <v>5</v>
      </c>
      <c r="AJ19" s="35">
        <v>11</v>
      </c>
      <c r="AK19" s="35">
        <v>7</v>
      </c>
      <c r="AL19" s="35">
        <v>17</v>
      </c>
      <c r="AM19" s="35">
        <v>1</v>
      </c>
      <c r="AN19" s="35">
        <v>6</v>
      </c>
      <c r="AO19" s="35">
        <v>9</v>
      </c>
      <c r="AP19" s="35">
        <v>6</v>
      </c>
      <c r="AQ19" s="35">
        <v>16</v>
      </c>
      <c r="AR19" s="35">
        <v>5</v>
      </c>
      <c r="AS19" s="35"/>
      <c r="AT19" s="35">
        <v>6</v>
      </c>
      <c r="AU19" s="35">
        <v>16</v>
      </c>
      <c r="AV19" s="35">
        <v>13</v>
      </c>
      <c r="AW19" s="35">
        <v>11</v>
      </c>
      <c r="AX19" s="35">
        <v>11</v>
      </c>
      <c r="AY19" s="35">
        <v>16</v>
      </c>
      <c r="AZ19" s="35">
        <v>3</v>
      </c>
      <c r="BA19" s="37">
        <v>3</v>
      </c>
      <c r="BB19" s="8"/>
    </row>
    <row r="20" spans="1:54" s="13" customFormat="1" ht="21.75" customHeight="1">
      <c r="A20" s="26">
        <v>13</v>
      </c>
      <c r="B20" s="27" t="s">
        <v>98</v>
      </c>
      <c r="C20" s="28" t="s">
        <v>97</v>
      </c>
      <c r="D20" s="24">
        <f t="shared" si="0"/>
        <v>53</v>
      </c>
      <c r="E20" s="35">
        <v>4</v>
      </c>
      <c r="F20" s="35"/>
      <c r="G20" s="35">
        <v>5</v>
      </c>
      <c r="H20" s="35"/>
      <c r="I20" s="36"/>
      <c r="J20" s="35"/>
      <c r="K20" s="35">
        <v>1</v>
      </c>
      <c r="L20" s="35">
        <v>1</v>
      </c>
      <c r="M20" s="35"/>
      <c r="N20" s="35"/>
      <c r="O20" s="35">
        <v>3</v>
      </c>
      <c r="P20" s="35"/>
      <c r="Q20" s="35">
        <v>2</v>
      </c>
      <c r="R20" s="35"/>
      <c r="S20" s="35">
        <v>1</v>
      </c>
      <c r="T20" s="35"/>
      <c r="U20" s="35">
        <v>10</v>
      </c>
      <c r="V20" s="35">
        <v>1</v>
      </c>
      <c r="W20" s="35"/>
      <c r="X20" s="35"/>
      <c r="Y20" s="35"/>
      <c r="Z20" s="35">
        <v>1</v>
      </c>
      <c r="AA20" s="35"/>
      <c r="AB20" s="35"/>
      <c r="AC20" s="35"/>
      <c r="AD20" s="35"/>
      <c r="AE20" s="35"/>
      <c r="AF20" s="35"/>
      <c r="AG20" s="35">
        <v>2</v>
      </c>
      <c r="AH20" s="35"/>
      <c r="AI20" s="35"/>
      <c r="AJ20" s="35"/>
      <c r="AK20" s="35"/>
      <c r="AL20" s="35">
        <v>6</v>
      </c>
      <c r="AM20" s="35"/>
      <c r="AN20" s="35"/>
      <c r="AO20" s="35"/>
      <c r="AP20" s="35">
        <v>7</v>
      </c>
      <c r="AQ20" s="35"/>
      <c r="AR20" s="35"/>
      <c r="AS20" s="35"/>
      <c r="AT20" s="35">
        <v>2</v>
      </c>
      <c r="AU20" s="35">
        <v>1</v>
      </c>
      <c r="AV20" s="35"/>
      <c r="AW20" s="35">
        <v>1</v>
      </c>
      <c r="AX20" s="35"/>
      <c r="AY20" s="35"/>
      <c r="AZ20" s="35">
        <v>2</v>
      </c>
      <c r="BA20" s="37">
        <v>3</v>
      </c>
      <c r="BB20" s="8"/>
    </row>
    <row r="21" spans="1:54" s="13" customFormat="1" ht="21.75" customHeight="1">
      <c r="A21" s="26">
        <v>14</v>
      </c>
      <c r="B21" s="27" t="s">
        <v>100</v>
      </c>
      <c r="C21" s="28" t="s">
        <v>99</v>
      </c>
      <c r="D21" s="24">
        <f t="shared" si="0"/>
        <v>90</v>
      </c>
      <c r="E21" s="35">
        <v>9</v>
      </c>
      <c r="F21" s="35"/>
      <c r="G21" s="35">
        <v>1</v>
      </c>
      <c r="H21" s="35">
        <v>7</v>
      </c>
      <c r="I21" s="36"/>
      <c r="J21" s="35"/>
      <c r="K21" s="35">
        <v>1</v>
      </c>
      <c r="L21" s="35">
        <v>6</v>
      </c>
      <c r="M21" s="35"/>
      <c r="N21" s="35">
        <v>4</v>
      </c>
      <c r="O21" s="35">
        <v>5</v>
      </c>
      <c r="P21" s="35">
        <v>3</v>
      </c>
      <c r="Q21" s="35"/>
      <c r="R21" s="35">
        <v>1</v>
      </c>
      <c r="S21" s="35">
        <v>6</v>
      </c>
      <c r="T21" s="35">
        <v>1</v>
      </c>
      <c r="U21" s="35">
        <v>1</v>
      </c>
      <c r="V21" s="35"/>
      <c r="W21" s="35">
        <v>4</v>
      </c>
      <c r="X21" s="35">
        <v>1</v>
      </c>
      <c r="Y21" s="35"/>
      <c r="Z21" s="35"/>
      <c r="AA21" s="35">
        <v>3</v>
      </c>
      <c r="AB21" s="35"/>
      <c r="AC21" s="35"/>
      <c r="AD21" s="35">
        <v>4</v>
      </c>
      <c r="AE21" s="35">
        <v>1</v>
      </c>
      <c r="AF21" s="35">
        <v>4</v>
      </c>
      <c r="AG21" s="35">
        <v>1</v>
      </c>
      <c r="AH21" s="35">
        <v>1</v>
      </c>
      <c r="AI21" s="35">
        <v>2</v>
      </c>
      <c r="AJ21" s="35"/>
      <c r="AK21" s="35"/>
      <c r="AL21" s="35">
        <v>2</v>
      </c>
      <c r="AM21" s="35"/>
      <c r="AN21" s="35">
        <v>4</v>
      </c>
      <c r="AO21" s="35"/>
      <c r="AP21" s="35">
        <v>3</v>
      </c>
      <c r="AQ21" s="35"/>
      <c r="AR21" s="35"/>
      <c r="AS21" s="35"/>
      <c r="AT21" s="35"/>
      <c r="AU21" s="35"/>
      <c r="AV21" s="35">
        <v>1</v>
      </c>
      <c r="AW21" s="35">
        <v>2</v>
      </c>
      <c r="AX21" s="35">
        <v>6</v>
      </c>
      <c r="AY21" s="35">
        <v>3</v>
      </c>
      <c r="AZ21" s="35">
        <v>3</v>
      </c>
      <c r="BA21" s="37"/>
      <c r="BB21" s="8"/>
    </row>
    <row r="22" spans="1:54" s="13" customFormat="1" ht="21.75" customHeight="1">
      <c r="A22" s="26">
        <v>15</v>
      </c>
      <c r="B22" s="27" t="s">
        <v>102</v>
      </c>
      <c r="C22" s="28" t="s">
        <v>101</v>
      </c>
      <c r="D22" s="24">
        <f t="shared" si="0"/>
        <v>40</v>
      </c>
      <c r="E22" s="35"/>
      <c r="F22" s="35"/>
      <c r="G22" s="35"/>
      <c r="H22" s="35"/>
      <c r="I22" s="36"/>
      <c r="J22" s="35">
        <v>2</v>
      </c>
      <c r="K22" s="35"/>
      <c r="L22" s="35">
        <v>1</v>
      </c>
      <c r="M22" s="35"/>
      <c r="N22" s="35"/>
      <c r="O22" s="35">
        <v>2</v>
      </c>
      <c r="P22" s="35">
        <v>2</v>
      </c>
      <c r="Q22" s="35"/>
      <c r="R22" s="35"/>
      <c r="S22" s="35">
        <v>2</v>
      </c>
      <c r="T22" s="35">
        <v>2</v>
      </c>
      <c r="U22" s="35"/>
      <c r="V22" s="35"/>
      <c r="W22" s="35">
        <v>2</v>
      </c>
      <c r="X22" s="35">
        <v>4</v>
      </c>
      <c r="Y22" s="35">
        <v>1</v>
      </c>
      <c r="Z22" s="35"/>
      <c r="AA22" s="35"/>
      <c r="AB22" s="35"/>
      <c r="AC22" s="35">
        <v>1</v>
      </c>
      <c r="AD22" s="35">
        <v>3</v>
      </c>
      <c r="AE22" s="35">
        <v>1</v>
      </c>
      <c r="AF22" s="35">
        <v>1</v>
      </c>
      <c r="AG22" s="35"/>
      <c r="AH22" s="35"/>
      <c r="AI22" s="35">
        <v>2</v>
      </c>
      <c r="AJ22" s="35"/>
      <c r="AK22" s="35"/>
      <c r="AL22" s="35"/>
      <c r="AM22" s="35"/>
      <c r="AN22" s="35">
        <v>1</v>
      </c>
      <c r="AO22" s="35"/>
      <c r="AP22" s="35"/>
      <c r="AQ22" s="35"/>
      <c r="AR22" s="35">
        <v>2</v>
      </c>
      <c r="AS22" s="35">
        <v>4</v>
      </c>
      <c r="AT22" s="35">
        <v>2</v>
      </c>
      <c r="AU22" s="35"/>
      <c r="AV22" s="35"/>
      <c r="AW22" s="35"/>
      <c r="AX22" s="35"/>
      <c r="AY22" s="35">
        <v>1</v>
      </c>
      <c r="AZ22" s="35">
        <v>2</v>
      </c>
      <c r="BA22" s="37">
        <v>2</v>
      </c>
      <c r="BB22" s="8"/>
    </row>
    <row r="23" spans="1:54" s="13" customFormat="1" ht="21.75" customHeight="1">
      <c r="A23" s="26">
        <v>16</v>
      </c>
      <c r="B23" s="27" t="s">
        <v>51</v>
      </c>
      <c r="C23" s="28" t="s">
        <v>103</v>
      </c>
      <c r="D23" s="24">
        <f t="shared" si="0"/>
        <v>119</v>
      </c>
      <c r="E23" s="35">
        <v>5</v>
      </c>
      <c r="F23" s="35">
        <v>8</v>
      </c>
      <c r="G23" s="35">
        <v>1</v>
      </c>
      <c r="H23" s="35">
        <v>6</v>
      </c>
      <c r="I23" s="36">
        <v>3</v>
      </c>
      <c r="J23" s="35">
        <v>2</v>
      </c>
      <c r="K23" s="35">
        <v>1</v>
      </c>
      <c r="L23" s="35">
        <v>4</v>
      </c>
      <c r="M23" s="35">
        <v>5</v>
      </c>
      <c r="N23" s="35">
        <v>2</v>
      </c>
      <c r="O23" s="35">
        <v>1</v>
      </c>
      <c r="P23" s="35">
        <v>2</v>
      </c>
      <c r="Q23" s="35">
        <v>8</v>
      </c>
      <c r="R23" s="35">
        <v>2</v>
      </c>
      <c r="S23" s="35"/>
      <c r="T23" s="35">
        <v>6</v>
      </c>
      <c r="U23" s="35">
        <v>2</v>
      </c>
      <c r="V23" s="35">
        <v>3</v>
      </c>
      <c r="W23" s="35"/>
      <c r="X23" s="35">
        <v>2</v>
      </c>
      <c r="Y23" s="35">
        <v>2</v>
      </c>
      <c r="Z23" s="35">
        <v>2</v>
      </c>
      <c r="AA23" s="35"/>
      <c r="AB23" s="35">
        <v>1</v>
      </c>
      <c r="AC23" s="35">
        <v>2</v>
      </c>
      <c r="AD23" s="35">
        <v>4</v>
      </c>
      <c r="AE23" s="35">
        <v>6</v>
      </c>
      <c r="AF23" s="35">
        <v>4</v>
      </c>
      <c r="AG23" s="35">
        <v>1</v>
      </c>
      <c r="AH23" s="35"/>
      <c r="AI23" s="35">
        <v>1</v>
      </c>
      <c r="AJ23" s="35">
        <v>2</v>
      </c>
      <c r="AK23" s="35">
        <v>1</v>
      </c>
      <c r="AL23" s="35"/>
      <c r="AM23" s="35"/>
      <c r="AN23" s="35"/>
      <c r="AO23" s="35">
        <v>4</v>
      </c>
      <c r="AP23" s="35"/>
      <c r="AQ23" s="35">
        <v>1</v>
      </c>
      <c r="AR23" s="35">
        <v>2</v>
      </c>
      <c r="AS23" s="35">
        <v>1</v>
      </c>
      <c r="AT23" s="35"/>
      <c r="AU23" s="35"/>
      <c r="AV23" s="35"/>
      <c r="AW23" s="35">
        <v>3</v>
      </c>
      <c r="AX23" s="35"/>
      <c r="AY23" s="35">
        <v>13</v>
      </c>
      <c r="AZ23" s="35">
        <v>4</v>
      </c>
      <c r="BA23" s="37">
        <v>2</v>
      </c>
      <c r="BB23" s="8"/>
    </row>
    <row r="24" spans="1:54" s="13" customFormat="1" ht="21.75" customHeight="1">
      <c r="A24" s="26">
        <v>17</v>
      </c>
      <c r="B24" s="27" t="s">
        <v>2</v>
      </c>
      <c r="C24" s="28" t="s">
        <v>104</v>
      </c>
      <c r="D24" s="24">
        <f t="shared" si="0"/>
        <v>155</v>
      </c>
      <c r="E24" s="35">
        <v>6</v>
      </c>
      <c r="F24" s="35">
        <v>2</v>
      </c>
      <c r="G24" s="35"/>
      <c r="H24" s="35">
        <v>2</v>
      </c>
      <c r="I24" s="36">
        <v>2</v>
      </c>
      <c r="J24" s="35"/>
      <c r="K24" s="35"/>
      <c r="L24" s="35">
        <v>3</v>
      </c>
      <c r="M24" s="35">
        <v>6</v>
      </c>
      <c r="N24" s="35">
        <v>6</v>
      </c>
      <c r="O24" s="35">
        <v>1</v>
      </c>
      <c r="P24" s="35">
        <v>6</v>
      </c>
      <c r="Q24" s="35">
        <v>8</v>
      </c>
      <c r="R24" s="35">
        <v>4</v>
      </c>
      <c r="S24" s="35">
        <v>2</v>
      </c>
      <c r="T24" s="35">
        <v>2</v>
      </c>
      <c r="U24" s="35">
        <v>2</v>
      </c>
      <c r="V24" s="35">
        <v>13</v>
      </c>
      <c r="W24" s="35">
        <v>4</v>
      </c>
      <c r="X24" s="35">
        <v>3</v>
      </c>
      <c r="Y24" s="35">
        <v>4</v>
      </c>
      <c r="Z24" s="35">
        <v>2</v>
      </c>
      <c r="AA24" s="35">
        <v>1</v>
      </c>
      <c r="AB24" s="35">
        <v>1</v>
      </c>
      <c r="AC24" s="35">
        <v>1</v>
      </c>
      <c r="AD24" s="35">
        <v>1</v>
      </c>
      <c r="AE24" s="35">
        <v>7</v>
      </c>
      <c r="AF24" s="35">
        <v>6</v>
      </c>
      <c r="AG24" s="35"/>
      <c r="AH24" s="35">
        <v>2</v>
      </c>
      <c r="AI24" s="35">
        <v>1</v>
      </c>
      <c r="AJ24" s="35">
        <v>5</v>
      </c>
      <c r="AK24" s="35"/>
      <c r="AL24" s="35">
        <v>3</v>
      </c>
      <c r="AM24" s="35"/>
      <c r="AN24" s="35">
        <v>6</v>
      </c>
      <c r="AO24" s="35">
        <v>6</v>
      </c>
      <c r="AP24" s="35">
        <v>7</v>
      </c>
      <c r="AQ24" s="35">
        <v>3</v>
      </c>
      <c r="AR24" s="35"/>
      <c r="AS24" s="35">
        <v>1</v>
      </c>
      <c r="AT24" s="35"/>
      <c r="AU24" s="35"/>
      <c r="AV24" s="35">
        <v>2</v>
      </c>
      <c r="AW24" s="35">
        <v>1</v>
      </c>
      <c r="AX24" s="35">
        <v>4</v>
      </c>
      <c r="AY24" s="35">
        <v>3</v>
      </c>
      <c r="AZ24" s="35">
        <v>9</v>
      </c>
      <c r="BA24" s="37">
        <v>7</v>
      </c>
      <c r="BB24" s="8"/>
    </row>
    <row r="25" spans="1:54" s="13" customFormat="1" ht="21.75" customHeight="1">
      <c r="A25" s="26">
        <v>18</v>
      </c>
      <c r="B25" s="27" t="s">
        <v>106</v>
      </c>
      <c r="C25" s="28" t="s">
        <v>105</v>
      </c>
      <c r="D25" s="24">
        <f t="shared" si="0"/>
        <v>45</v>
      </c>
      <c r="E25" s="35">
        <v>2</v>
      </c>
      <c r="F25" s="35"/>
      <c r="G25" s="35"/>
      <c r="H25" s="35">
        <v>4</v>
      </c>
      <c r="I25" s="36"/>
      <c r="J25" s="35"/>
      <c r="K25" s="35">
        <v>3</v>
      </c>
      <c r="L25" s="35">
        <v>1</v>
      </c>
      <c r="M25" s="35"/>
      <c r="N25" s="35">
        <v>4</v>
      </c>
      <c r="O25" s="35">
        <v>2</v>
      </c>
      <c r="P25" s="35">
        <v>3</v>
      </c>
      <c r="Q25" s="35"/>
      <c r="R25" s="35">
        <v>1</v>
      </c>
      <c r="S25" s="35">
        <v>2</v>
      </c>
      <c r="T25" s="35"/>
      <c r="U25" s="35">
        <v>1</v>
      </c>
      <c r="V25" s="35">
        <v>1</v>
      </c>
      <c r="W25" s="35">
        <v>2</v>
      </c>
      <c r="X25" s="35">
        <v>1</v>
      </c>
      <c r="Y25" s="35">
        <v>1</v>
      </c>
      <c r="Z25" s="35"/>
      <c r="AA25" s="35">
        <v>4</v>
      </c>
      <c r="AB25" s="35"/>
      <c r="AC25" s="35"/>
      <c r="AD25" s="35"/>
      <c r="AE25" s="35">
        <v>3</v>
      </c>
      <c r="AF25" s="35"/>
      <c r="AG25" s="35"/>
      <c r="AH25" s="35">
        <v>1</v>
      </c>
      <c r="AI25" s="35"/>
      <c r="AJ25" s="35">
        <v>3</v>
      </c>
      <c r="AK25" s="35"/>
      <c r="AL25" s="35"/>
      <c r="AM25" s="35"/>
      <c r="AN25" s="35"/>
      <c r="AO25" s="35"/>
      <c r="AP25" s="35">
        <v>1</v>
      </c>
      <c r="AQ25" s="35"/>
      <c r="AR25" s="35"/>
      <c r="AS25" s="35"/>
      <c r="AT25" s="35"/>
      <c r="AU25" s="35"/>
      <c r="AV25" s="35">
        <v>1</v>
      </c>
      <c r="AW25" s="35"/>
      <c r="AX25" s="35">
        <v>3</v>
      </c>
      <c r="AY25" s="35"/>
      <c r="AZ25" s="35"/>
      <c r="BA25" s="37">
        <v>1</v>
      </c>
      <c r="BB25" s="8"/>
    </row>
    <row r="26" spans="1:54" s="13" customFormat="1" ht="21.75" customHeight="1">
      <c r="A26" s="26">
        <v>19</v>
      </c>
      <c r="B26" s="27" t="s">
        <v>108</v>
      </c>
      <c r="C26" s="28" t="s">
        <v>107</v>
      </c>
      <c r="D26" s="24">
        <f t="shared" si="0"/>
        <v>89</v>
      </c>
      <c r="E26" s="35">
        <v>2</v>
      </c>
      <c r="F26" s="35">
        <v>5</v>
      </c>
      <c r="G26" s="35">
        <v>2</v>
      </c>
      <c r="H26" s="35">
        <v>3</v>
      </c>
      <c r="I26" s="36">
        <v>1</v>
      </c>
      <c r="J26" s="35"/>
      <c r="K26" s="35">
        <v>2</v>
      </c>
      <c r="L26" s="35"/>
      <c r="M26" s="35"/>
      <c r="N26" s="35">
        <v>3</v>
      </c>
      <c r="O26" s="35">
        <v>5</v>
      </c>
      <c r="P26" s="35">
        <v>2</v>
      </c>
      <c r="Q26" s="35">
        <v>2</v>
      </c>
      <c r="R26" s="35">
        <v>2</v>
      </c>
      <c r="S26" s="35">
        <v>7</v>
      </c>
      <c r="T26" s="35">
        <v>2</v>
      </c>
      <c r="U26" s="35">
        <v>2</v>
      </c>
      <c r="V26" s="35"/>
      <c r="W26" s="35">
        <v>1</v>
      </c>
      <c r="X26" s="35">
        <v>3</v>
      </c>
      <c r="Y26" s="35">
        <v>3</v>
      </c>
      <c r="Z26" s="35"/>
      <c r="AA26" s="35"/>
      <c r="AB26" s="35">
        <v>2</v>
      </c>
      <c r="AC26" s="35">
        <v>5</v>
      </c>
      <c r="AD26" s="35"/>
      <c r="AE26" s="35">
        <v>3</v>
      </c>
      <c r="AF26" s="35"/>
      <c r="AG26" s="35"/>
      <c r="AH26" s="35"/>
      <c r="AI26" s="35">
        <v>1</v>
      </c>
      <c r="AJ26" s="35">
        <v>4</v>
      </c>
      <c r="AK26" s="35">
        <v>3</v>
      </c>
      <c r="AL26" s="35">
        <v>1</v>
      </c>
      <c r="AM26" s="35"/>
      <c r="AN26" s="35">
        <v>4</v>
      </c>
      <c r="AO26" s="35"/>
      <c r="AP26" s="35"/>
      <c r="AQ26" s="35"/>
      <c r="AR26" s="35">
        <v>2</v>
      </c>
      <c r="AS26" s="35">
        <v>2</v>
      </c>
      <c r="AT26" s="35"/>
      <c r="AU26" s="35"/>
      <c r="AV26" s="35">
        <v>1</v>
      </c>
      <c r="AW26" s="35"/>
      <c r="AX26" s="35">
        <v>4</v>
      </c>
      <c r="AY26" s="35">
        <v>2</v>
      </c>
      <c r="AZ26" s="35">
        <v>4</v>
      </c>
      <c r="BA26" s="37">
        <v>4</v>
      </c>
      <c r="BB26" s="8"/>
    </row>
    <row r="27" spans="1:54" s="13" customFormat="1" ht="21.75" customHeight="1">
      <c r="A27" s="26">
        <v>20</v>
      </c>
      <c r="B27" s="27" t="s">
        <v>110</v>
      </c>
      <c r="C27" s="28" t="s">
        <v>109</v>
      </c>
      <c r="D27" s="24">
        <f t="shared" si="0"/>
        <v>86</v>
      </c>
      <c r="E27" s="35">
        <v>3</v>
      </c>
      <c r="F27" s="35">
        <v>2</v>
      </c>
      <c r="G27" s="35"/>
      <c r="H27" s="35">
        <v>2</v>
      </c>
      <c r="I27" s="36"/>
      <c r="J27" s="35"/>
      <c r="K27" s="35">
        <v>1</v>
      </c>
      <c r="L27" s="35">
        <v>1</v>
      </c>
      <c r="M27" s="35">
        <v>8</v>
      </c>
      <c r="N27" s="35">
        <v>1</v>
      </c>
      <c r="O27" s="35">
        <v>1</v>
      </c>
      <c r="P27" s="35">
        <v>2</v>
      </c>
      <c r="Q27" s="35">
        <v>1</v>
      </c>
      <c r="R27" s="35">
        <v>2</v>
      </c>
      <c r="S27" s="35">
        <v>5</v>
      </c>
      <c r="T27" s="35">
        <v>2</v>
      </c>
      <c r="U27" s="35">
        <v>2</v>
      </c>
      <c r="V27" s="35"/>
      <c r="W27" s="35"/>
      <c r="X27" s="35">
        <v>2</v>
      </c>
      <c r="Y27" s="35">
        <v>4</v>
      </c>
      <c r="Z27" s="35">
        <v>1</v>
      </c>
      <c r="AA27" s="35"/>
      <c r="AB27" s="35">
        <v>2</v>
      </c>
      <c r="AC27" s="35">
        <v>5</v>
      </c>
      <c r="AD27" s="35">
        <v>1</v>
      </c>
      <c r="AE27" s="35">
        <v>3</v>
      </c>
      <c r="AF27" s="35">
        <v>2</v>
      </c>
      <c r="AG27" s="35"/>
      <c r="AH27" s="35"/>
      <c r="AI27" s="35"/>
      <c r="AJ27" s="35">
        <v>1</v>
      </c>
      <c r="AK27" s="35">
        <v>1</v>
      </c>
      <c r="AL27" s="35"/>
      <c r="AM27" s="35"/>
      <c r="AN27" s="35">
        <v>2</v>
      </c>
      <c r="AO27" s="35">
        <v>4</v>
      </c>
      <c r="AP27" s="35">
        <v>4</v>
      </c>
      <c r="AQ27" s="35">
        <v>5</v>
      </c>
      <c r="AR27" s="35">
        <v>2</v>
      </c>
      <c r="AS27" s="35">
        <v>2</v>
      </c>
      <c r="AT27" s="35">
        <v>1</v>
      </c>
      <c r="AU27" s="35">
        <v>4</v>
      </c>
      <c r="AV27" s="35"/>
      <c r="AW27" s="35">
        <v>1</v>
      </c>
      <c r="AX27" s="35">
        <v>1</v>
      </c>
      <c r="AY27" s="35"/>
      <c r="AZ27" s="35">
        <v>3</v>
      </c>
      <c r="BA27" s="37">
        <v>2</v>
      </c>
      <c r="BB27" s="8"/>
    </row>
    <row r="28" spans="1:54" s="13" customFormat="1" ht="21.75" customHeight="1">
      <c r="A28" s="26">
        <v>21</v>
      </c>
      <c r="B28" s="27" t="s">
        <v>112</v>
      </c>
      <c r="C28" s="28" t="s">
        <v>111</v>
      </c>
      <c r="D28" s="24">
        <f t="shared" si="0"/>
        <v>144</v>
      </c>
      <c r="E28" s="35">
        <v>2</v>
      </c>
      <c r="F28" s="35"/>
      <c r="G28" s="35">
        <v>1</v>
      </c>
      <c r="H28" s="35">
        <v>3</v>
      </c>
      <c r="I28" s="36">
        <v>2</v>
      </c>
      <c r="J28" s="35">
        <v>2</v>
      </c>
      <c r="K28" s="35">
        <v>3</v>
      </c>
      <c r="L28" s="35">
        <v>7</v>
      </c>
      <c r="M28" s="35">
        <v>1</v>
      </c>
      <c r="N28" s="35"/>
      <c r="O28" s="35">
        <v>5</v>
      </c>
      <c r="P28" s="35"/>
      <c r="Q28" s="35">
        <v>4</v>
      </c>
      <c r="R28" s="35">
        <v>2</v>
      </c>
      <c r="S28" s="35">
        <v>5</v>
      </c>
      <c r="T28" s="35">
        <v>1</v>
      </c>
      <c r="U28" s="35">
        <v>2</v>
      </c>
      <c r="V28" s="35"/>
      <c r="W28" s="35">
        <v>7</v>
      </c>
      <c r="X28" s="35">
        <v>4</v>
      </c>
      <c r="Y28" s="35">
        <v>1</v>
      </c>
      <c r="Z28" s="35">
        <v>1</v>
      </c>
      <c r="AA28" s="35"/>
      <c r="AB28" s="35">
        <v>16</v>
      </c>
      <c r="AC28" s="35">
        <v>1</v>
      </c>
      <c r="AD28" s="35">
        <v>2</v>
      </c>
      <c r="AE28" s="35">
        <v>2</v>
      </c>
      <c r="AF28" s="35">
        <v>1</v>
      </c>
      <c r="AG28" s="35">
        <v>2</v>
      </c>
      <c r="AH28" s="35">
        <v>6</v>
      </c>
      <c r="AI28" s="35">
        <v>2</v>
      </c>
      <c r="AJ28" s="35">
        <v>5</v>
      </c>
      <c r="AK28" s="35">
        <v>2</v>
      </c>
      <c r="AL28" s="35">
        <v>4</v>
      </c>
      <c r="AM28" s="35"/>
      <c r="AN28" s="35">
        <v>6</v>
      </c>
      <c r="AO28" s="35">
        <v>1</v>
      </c>
      <c r="AP28" s="35">
        <v>7</v>
      </c>
      <c r="AQ28" s="35">
        <v>2</v>
      </c>
      <c r="AR28" s="35"/>
      <c r="AS28" s="35">
        <v>7</v>
      </c>
      <c r="AT28" s="35"/>
      <c r="AU28" s="35"/>
      <c r="AV28" s="35">
        <v>8</v>
      </c>
      <c r="AW28" s="35">
        <v>2</v>
      </c>
      <c r="AX28" s="35">
        <v>5</v>
      </c>
      <c r="AY28" s="35">
        <v>2</v>
      </c>
      <c r="AZ28" s="35">
        <v>7</v>
      </c>
      <c r="BA28" s="37">
        <v>1</v>
      </c>
      <c r="BB28" s="8"/>
    </row>
    <row r="29" spans="1:54" s="13" customFormat="1" ht="21.75" customHeight="1">
      <c r="A29" s="26">
        <v>22</v>
      </c>
      <c r="B29" s="29" t="s">
        <v>114</v>
      </c>
      <c r="C29" s="30" t="s">
        <v>113</v>
      </c>
      <c r="D29" s="24">
        <f t="shared" si="0"/>
        <v>99</v>
      </c>
      <c r="E29" s="35"/>
      <c r="F29" s="35">
        <v>3</v>
      </c>
      <c r="G29" s="35">
        <v>1</v>
      </c>
      <c r="H29" s="35"/>
      <c r="I29" s="35">
        <v>1</v>
      </c>
      <c r="J29" s="35"/>
      <c r="K29" s="35">
        <v>2</v>
      </c>
      <c r="L29" s="35"/>
      <c r="M29" s="35">
        <v>2</v>
      </c>
      <c r="N29" s="35">
        <v>2</v>
      </c>
      <c r="O29" s="35">
        <v>4</v>
      </c>
      <c r="P29" s="35">
        <v>1</v>
      </c>
      <c r="Q29" s="35">
        <v>2</v>
      </c>
      <c r="R29" s="35"/>
      <c r="S29" s="35"/>
      <c r="T29" s="35"/>
      <c r="U29" s="35">
        <v>1</v>
      </c>
      <c r="V29" s="35">
        <v>1</v>
      </c>
      <c r="W29" s="35">
        <v>1</v>
      </c>
      <c r="X29" s="35">
        <v>4</v>
      </c>
      <c r="Y29" s="35">
        <v>4</v>
      </c>
      <c r="Z29" s="35">
        <v>8</v>
      </c>
      <c r="AA29" s="35">
        <v>3</v>
      </c>
      <c r="AB29" s="35">
        <v>1</v>
      </c>
      <c r="AC29" s="35">
        <v>3</v>
      </c>
      <c r="AD29" s="35">
        <v>1</v>
      </c>
      <c r="AE29" s="35">
        <v>6</v>
      </c>
      <c r="AF29" s="35">
        <v>1</v>
      </c>
      <c r="AG29" s="35">
        <v>5</v>
      </c>
      <c r="AH29" s="35">
        <v>5</v>
      </c>
      <c r="AI29" s="35">
        <v>2</v>
      </c>
      <c r="AJ29" s="35">
        <v>2</v>
      </c>
      <c r="AK29" s="35">
        <v>2</v>
      </c>
      <c r="AL29" s="35"/>
      <c r="AM29" s="35"/>
      <c r="AN29" s="35">
        <v>4</v>
      </c>
      <c r="AO29" s="35">
        <v>4</v>
      </c>
      <c r="AP29" s="35">
        <v>5</v>
      </c>
      <c r="AQ29" s="35">
        <v>2</v>
      </c>
      <c r="AR29" s="35"/>
      <c r="AS29" s="35">
        <v>2</v>
      </c>
      <c r="AT29" s="35"/>
      <c r="AU29" s="35">
        <v>1</v>
      </c>
      <c r="AV29" s="35"/>
      <c r="AW29" s="35">
        <v>7</v>
      </c>
      <c r="AX29" s="35">
        <v>1</v>
      </c>
      <c r="AY29" s="35">
        <v>3</v>
      </c>
      <c r="AZ29" s="35"/>
      <c r="BA29" s="37">
        <v>2</v>
      </c>
      <c r="BB29" s="8"/>
    </row>
    <row r="30" spans="1:54" s="13" customFormat="1" ht="21.75" customHeight="1">
      <c r="A30" s="26">
        <v>23</v>
      </c>
      <c r="B30" s="29" t="s">
        <v>116</v>
      </c>
      <c r="C30" s="30" t="s">
        <v>115</v>
      </c>
      <c r="D30" s="24">
        <f t="shared" si="0"/>
        <v>144</v>
      </c>
      <c r="E30" s="35">
        <v>1</v>
      </c>
      <c r="F30" s="35"/>
      <c r="G30" s="35">
        <v>7</v>
      </c>
      <c r="H30" s="35">
        <v>1</v>
      </c>
      <c r="I30" s="35">
        <v>2</v>
      </c>
      <c r="J30" s="35">
        <v>2</v>
      </c>
      <c r="K30" s="35">
        <v>1</v>
      </c>
      <c r="L30" s="35">
        <v>6</v>
      </c>
      <c r="M30" s="35"/>
      <c r="N30" s="35">
        <v>4</v>
      </c>
      <c r="O30" s="35">
        <v>8</v>
      </c>
      <c r="P30" s="35">
        <v>4</v>
      </c>
      <c r="Q30" s="35">
        <v>3</v>
      </c>
      <c r="R30" s="35">
        <v>8</v>
      </c>
      <c r="S30" s="35">
        <v>2</v>
      </c>
      <c r="T30" s="35">
        <v>2</v>
      </c>
      <c r="U30" s="35">
        <v>4</v>
      </c>
      <c r="V30" s="35">
        <v>2</v>
      </c>
      <c r="W30" s="35">
        <v>5</v>
      </c>
      <c r="X30" s="35">
        <v>4</v>
      </c>
      <c r="Y30" s="35">
        <v>3</v>
      </c>
      <c r="Z30" s="35">
        <v>1</v>
      </c>
      <c r="AA30" s="35">
        <v>3</v>
      </c>
      <c r="AB30" s="35">
        <v>4</v>
      </c>
      <c r="AC30" s="35">
        <v>5</v>
      </c>
      <c r="AD30" s="35">
        <v>10</v>
      </c>
      <c r="AE30" s="35">
        <v>6</v>
      </c>
      <c r="AF30" s="35">
        <v>1</v>
      </c>
      <c r="AG30" s="35"/>
      <c r="AH30" s="35">
        <v>2</v>
      </c>
      <c r="AI30" s="35"/>
      <c r="AJ30" s="35">
        <v>1</v>
      </c>
      <c r="AK30" s="35">
        <v>3</v>
      </c>
      <c r="AL30" s="35">
        <v>2</v>
      </c>
      <c r="AM30" s="35"/>
      <c r="AN30" s="35">
        <v>3</v>
      </c>
      <c r="AO30" s="35">
        <v>2</v>
      </c>
      <c r="AP30" s="35"/>
      <c r="AQ30" s="35">
        <v>2</v>
      </c>
      <c r="AR30" s="35"/>
      <c r="AS30" s="35">
        <v>3</v>
      </c>
      <c r="AT30" s="35">
        <v>1</v>
      </c>
      <c r="AU30" s="35">
        <v>1</v>
      </c>
      <c r="AV30" s="35">
        <v>5</v>
      </c>
      <c r="AW30" s="35">
        <v>3</v>
      </c>
      <c r="AX30" s="35">
        <v>10</v>
      </c>
      <c r="AY30" s="35">
        <v>3</v>
      </c>
      <c r="AZ30" s="35"/>
      <c r="BA30" s="37">
        <v>4</v>
      </c>
      <c r="BB30" s="8"/>
    </row>
    <row r="31" spans="1:54" s="13" customFormat="1" ht="21.75" customHeight="1">
      <c r="A31" s="26">
        <v>24</v>
      </c>
      <c r="B31" s="29" t="s">
        <v>118</v>
      </c>
      <c r="C31" s="30" t="s">
        <v>117</v>
      </c>
      <c r="D31" s="24">
        <f t="shared" si="0"/>
        <v>138</v>
      </c>
      <c r="E31" s="35">
        <v>6</v>
      </c>
      <c r="F31" s="35">
        <v>1</v>
      </c>
      <c r="G31" s="35">
        <v>3</v>
      </c>
      <c r="H31" s="35">
        <v>1</v>
      </c>
      <c r="I31" s="35"/>
      <c r="J31" s="35">
        <v>2</v>
      </c>
      <c r="K31" s="35">
        <v>2</v>
      </c>
      <c r="L31" s="35">
        <v>4</v>
      </c>
      <c r="M31" s="35">
        <v>4</v>
      </c>
      <c r="N31" s="35">
        <v>6</v>
      </c>
      <c r="O31" s="35">
        <v>1</v>
      </c>
      <c r="P31" s="35">
        <v>2</v>
      </c>
      <c r="Q31" s="35"/>
      <c r="R31" s="35">
        <v>5</v>
      </c>
      <c r="S31" s="35">
        <v>1</v>
      </c>
      <c r="T31" s="35">
        <v>5</v>
      </c>
      <c r="U31" s="35">
        <v>1</v>
      </c>
      <c r="V31" s="35">
        <v>4</v>
      </c>
      <c r="W31" s="35">
        <v>2</v>
      </c>
      <c r="X31" s="35">
        <v>5</v>
      </c>
      <c r="Y31" s="35">
        <v>3</v>
      </c>
      <c r="Z31" s="35">
        <v>2</v>
      </c>
      <c r="AA31" s="35">
        <v>5</v>
      </c>
      <c r="AB31" s="35"/>
      <c r="AC31" s="35">
        <v>5</v>
      </c>
      <c r="AD31" s="35">
        <v>2</v>
      </c>
      <c r="AE31" s="35">
        <v>3</v>
      </c>
      <c r="AF31" s="35">
        <v>2</v>
      </c>
      <c r="AG31" s="35">
        <v>5</v>
      </c>
      <c r="AH31" s="35">
        <v>6</v>
      </c>
      <c r="AI31" s="35">
        <v>12</v>
      </c>
      <c r="AJ31" s="35"/>
      <c r="AK31" s="35">
        <v>2</v>
      </c>
      <c r="AL31" s="35">
        <v>4</v>
      </c>
      <c r="AM31" s="35"/>
      <c r="AN31" s="35">
        <v>3</v>
      </c>
      <c r="AO31" s="35">
        <v>2</v>
      </c>
      <c r="AP31" s="35"/>
      <c r="AQ31" s="35">
        <v>4</v>
      </c>
      <c r="AR31" s="35"/>
      <c r="AS31" s="35"/>
      <c r="AT31" s="35">
        <v>1</v>
      </c>
      <c r="AU31" s="35">
        <v>1</v>
      </c>
      <c r="AV31" s="35">
        <v>6</v>
      </c>
      <c r="AW31" s="35">
        <v>3</v>
      </c>
      <c r="AX31" s="35"/>
      <c r="AY31" s="35">
        <v>6</v>
      </c>
      <c r="AZ31" s="35">
        <v>2</v>
      </c>
      <c r="BA31" s="37">
        <v>4</v>
      </c>
      <c r="BB31" s="8"/>
    </row>
    <row r="32" spans="1:54" s="13" customFormat="1" ht="21.75" customHeight="1">
      <c r="A32" s="26">
        <v>25</v>
      </c>
      <c r="B32" s="29" t="s">
        <v>120</v>
      </c>
      <c r="C32" s="30" t="s">
        <v>119</v>
      </c>
      <c r="D32" s="24">
        <f t="shared" si="0"/>
        <v>8</v>
      </c>
      <c r="E32" s="35"/>
      <c r="F32" s="35">
        <v>1</v>
      </c>
      <c r="G32" s="35"/>
      <c r="H32" s="35"/>
      <c r="I32" s="35">
        <v>4</v>
      </c>
      <c r="J32" s="35"/>
      <c r="K32" s="35"/>
      <c r="L32" s="35"/>
      <c r="M32" s="35"/>
      <c r="N32" s="35"/>
      <c r="O32" s="35"/>
      <c r="P32" s="35">
        <v>1</v>
      </c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>
        <v>2</v>
      </c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7"/>
      <c r="BB32" s="8"/>
    </row>
    <row r="33" spans="1:54" s="13" customFormat="1" ht="21.75" customHeight="1">
      <c r="A33" s="26">
        <v>26</v>
      </c>
      <c r="B33" s="29" t="s">
        <v>122</v>
      </c>
      <c r="C33" s="30" t="s">
        <v>121</v>
      </c>
      <c r="D33" s="24">
        <f t="shared" si="0"/>
        <v>78</v>
      </c>
      <c r="E33" s="35">
        <v>2</v>
      </c>
      <c r="F33" s="35">
        <v>1</v>
      </c>
      <c r="G33" s="35"/>
      <c r="H33" s="35"/>
      <c r="I33" s="35">
        <v>1</v>
      </c>
      <c r="J33" s="35">
        <v>1</v>
      </c>
      <c r="K33" s="35">
        <v>2</v>
      </c>
      <c r="L33" s="35"/>
      <c r="M33" s="35">
        <v>1</v>
      </c>
      <c r="N33" s="35"/>
      <c r="O33" s="35"/>
      <c r="P33" s="35">
        <v>4</v>
      </c>
      <c r="Q33" s="35">
        <v>8</v>
      </c>
      <c r="R33" s="35"/>
      <c r="S33" s="35">
        <v>1</v>
      </c>
      <c r="T33" s="35">
        <v>2</v>
      </c>
      <c r="U33" s="35"/>
      <c r="V33" s="35">
        <v>2</v>
      </c>
      <c r="W33" s="35"/>
      <c r="X33" s="35">
        <v>1</v>
      </c>
      <c r="Y33" s="35">
        <v>4</v>
      </c>
      <c r="Z33" s="35">
        <v>2</v>
      </c>
      <c r="AA33" s="35"/>
      <c r="AB33" s="35">
        <v>1</v>
      </c>
      <c r="AC33" s="35"/>
      <c r="AD33" s="35">
        <v>2</v>
      </c>
      <c r="AE33" s="35">
        <v>2</v>
      </c>
      <c r="AF33" s="35">
        <v>6</v>
      </c>
      <c r="AG33" s="35">
        <v>2</v>
      </c>
      <c r="AH33" s="35"/>
      <c r="AI33" s="35"/>
      <c r="AJ33" s="35">
        <v>1</v>
      </c>
      <c r="AK33" s="35"/>
      <c r="AL33" s="35">
        <v>1</v>
      </c>
      <c r="AM33" s="35"/>
      <c r="AN33" s="35">
        <v>5</v>
      </c>
      <c r="AO33" s="35">
        <v>2</v>
      </c>
      <c r="AP33" s="35">
        <v>1</v>
      </c>
      <c r="AQ33" s="35">
        <v>4</v>
      </c>
      <c r="AR33" s="35">
        <v>4</v>
      </c>
      <c r="AS33" s="35">
        <v>3</v>
      </c>
      <c r="AT33" s="35">
        <v>3</v>
      </c>
      <c r="AU33" s="35"/>
      <c r="AV33" s="35"/>
      <c r="AW33" s="35">
        <v>6</v>
      </c>
      <c r="AX33" s="35"/>
      <c r="AY33" s="35">
        <v>3</v>
      </c>
      <c r="AZ33" s="35"/>
      <c r="BA33" s="37"/>
      <c r="BB33" s="8"/>
    </row>
    <row r="34" spans="1:54" ht="21.75" customHeight="1">
      <c r="A34" s="26">
        <v>27</v>
      </c>
      <c r="B34" s="29" t="s">
        <v>124</v>
      </c>
      <c r="C34" s="30" t="s">
        <v>123</v>
      </c>
      <c r="D34" s="24">
        <f t="shared" si="0"/>
        <v>106</v>
      </c>
      <c r="E34" s="38">
        <v>6</v>
      </c>
      <c r="F34" s="38"/>
      <c r="G34" s="38">
        <v>1</v>
      </c>
      <c r="H34" s="38">
        <v>1</v>
      </c>
      <c r="I34" s="38">
        <v>1</v>
      </c>
      <c r="J34" s="38"/>
      <c r="K34" s="38">
        <v>2</v>
      </c>
      <c r="L34" s="38">
        <v>6</v>
      </c>
      <c r="M34" s="38">
        <v>1</v>
      </c>
      <c r="N34" s="38">
        <v>7</v>
      </c>
      <c r="O34" s="38"/>
      <c r="P34" s="38">
        <v>2</v>
      </c>
      <c r="Q34" s="38"/>
      <c r="R34" s="38">
        <v>3</v>
      </c>
      <c r="S34" s="38">
        <v>2</v>
      </c>
      <c r="T34" s="38">
        <v>1</v>
      </c>
      <c r="U34" s="38">
        <v>1</v>
      </c>
      <c r="V34" s="38"/>
      <c r="W34" s="38">
        <v>1</v>
      </c>
      <c r="X34" s="38">
        <v>5</v>
      </c>
      <c r="Y34" s="38"/>
      <c r="Z34" s="38">
        <v>4</v>
      </c>
      <c r="AA34" s="38">
        <v>4</v>
      </c>
      <c r="AB34" s="38">
        <v>2</v>
      </c>
      <c r="AC34" s="38">
        <v>1</v>
      </c>
      <c r="AD34" s="38"/>
      <c r="AE34" s="38"/>
      <c r="AF34" s="38">
        <v>4</v>
      </c>
      <c r="AG34" s="38">
        <v>7</v>
      </c>
      <c r="AH34" s="38">
        <v>2</v>
      </c>
      <c r="AI34" s="38">
        <v>3</v>
      </c>
      <c r="AJ34" s="38">
        <v>1</v>
      </c>
      <c r="AK34" s="38">
        <v>7</v>
      </c>
      <c r="AL34" s="38">
        <v>5</v>
      </c>
      <c r="AM34" s="38"/>
      <c r="AN34" s="38">
        <v>3</v>
      </c>
      <c r="AO34" s="38"/>
      <c r="AP34" s="38"/>
      <c r="AQ34" s="38"/>
      <c r="AR34" s="38"/>
      <c r="AS34" s="38"/>
      <c r="AT34" s="38">
        <v>1</v>
      </c>
      <c r="AU34" s="38">
        <v>2</v>
      </c>
      <c r="AV34" s="38">
        <v>1</v>
      </c>
      <c r="AW34" s="38">
        <v>7</v>
      </c>
      <c r="AX34" s="38"/>
      <c r="AY34" s="38">
        <v>1</v>
      </c>
      <c r="AZ34" s="38">
        <v>2</v>
      </c>
      <c r="BA34" s="37">
        <v>9</v>
      </c>
      <c r="BB34" s="13"/>
    </row>
    <row r="35" spans="1:53" ht="21.75" customHeight="1">
      <c r="A35" s="26">
        <v>28</v>
      </c>
      <c r="B35" s="29" t="s">
        <v>59</v>
      </c>
      <c r="C35" s="30" t="s">
        <v>125</v>
      </c>
      <c r="D35" s="24">
        <f t="shared" si="0"/>
        <v>13</v>
      </c>
      <c r="E35" s="38"/>
      <c r="F35" s="38"/>
      <c r="G35" s="38">
        <v>2</v>
      </c>
      <c r="H35" s="38"/>
      <c r="I35" s="38"/>
      <c r="J35" s="38"/>
      <c r="K35" s="38"/>
      <c r="L35" s="38">
        <v>1</v>
      </c>
      <c r="M35" s="38"/>
      <c r="N35" s="38"/>
      <c r="O35" s="38">
        <v>1</v>
      </c>
      <c r="P35" s="38">
        <v>1</v>
      </c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>
        <v>1</v>
      </c>
      <c r="AI35" s="38"/>
      <c r="AJ35" s="38"/>
      <c r="AK35" s="38">
        <v>3</v>
      </c>
      <c r="AL35" s="38"/>
      <c r="AM35" s="38"/>
      <c r="AN35" s="38"/>
      <c r="AO35" s="38">
        <v>1</v>
      </c>
      <c r="AP35" s="38"/>
      <c r="AQ35" s="38"/>
      <c r="AR35" s="38"/>
      <c r="AS35" s="38"/>
      <c r="AT35" s="38">
        <v>1</v>
      </c>
      <c r="AU35" s="38"/>
      <c r="AV35" s="38"/>
      <c r="AW35" s="38"/>
      <c r="AX35" s="38"/>
      <c r="AY35" s="38"/>
      <c r="AZ35" s="38"/>
      <c r="BA35" s="37">
        <v>2</v>
      </c>
    </row>
    <row r="36" spans="1:53" ht="21.75" customHeight="1">
      <c r="A36" s="26">
        <v>29</v>
      </c>
      <c r="B36" s="29" t="s">
        <v>41</v>
      </c>
      <c r="C36" s="30" t="s">
        <v>126</v>
      </c>
      <c r="D36" s="24">
        <f t="shared" si="0"/>
        <v>400</v>
      </c>
      <c r="E36" s="38">
        <v>3</v>
      </c>
      <c r="F36" s="38">
        <v>10</v>
      </c>
      <c r="G36" s="38">
        <v>9</v>
      </c>
      <c r="H36" s="38">
        <v>6</v>
      </c>
      <c r="I36" s="38">
        <v>1</v>
      </c>
      <c r="J36" s="38">
        <v>8</v>
      </c>
      <c r="K36" s="38">
        <v>7</v>
      </c>
      <c r="L36" s="38">
        <v>4</v>
      </c>
      <c r="M36" s="38">
        <v>6</v>
      </c>
      <c r="N36" s="38">
        <v>6</v>
      </c>
      <c r="O36" s="38">
        <v>6</v>
      </c>
      <c r="P36" s="38">
        <v>4</v>
      </c>
      <c r="Q36" s="38">
        <v>5</v>
      </c>
      <c r="R36" s="38">
        <v>9</v>
      </c>
      <c r="S36" s="38">
        <v>17</v>
      </c>
      <c r="T36" s="38">
        <v>9</v>
      </c>
      <c r="U36" s="38">
        <v>10</v>
      </c>
      <c r="V36" s="38">
        <v>3</v>
      </c>
      <c r="W36" s="38">
        <v>2</v>
      </c>
      <c r="X36" s="38">
        <v>10</v>
      </c>
      <c r="Y36" s="38">
        <v>9</v>
      </c>
      <c r="Z36" s="38">
        <v>1</v>
      </c>
      <c r="AA36" s="38">
        <v>6</v>
      </c>
      <c r="AB36" s="38">
        <v>24</v>
      </c>
      <c r="AC36" s="38">
        <v>21</v>
      </c>
      <c r="AD36" s="38">
        <v>12</v>
      </c>
      <c r="AE36" s="38">
        <v>7</v>
      </c>
      <c r="AF36" s="38">
        <v>5</v>
      </c>
      <c r="AG36" s="38">
        <v>9</v>
      </c>
      <c r="AH36" s="38">
        <v>3</v>
      </c>
      <c r="AI36" s="38">
        <v>6</v>
      </c>
      <c r="AJ36" s="38">
        <v>10</v>
      </c>
      <c r="AK36" s="38">
        <v>11</v>
      </c>
      <c r="AL36" s="38">
        <v>4</v>
      </c>
      <c r="AM36" s="38"/>
      <c r="AN36" s="38">
        <v>23</v>
      </c>
      <c r="AO36" s="38">
        <v>20</v>
      </c>
      <c r="AP36" s="38">
        <v>3</v>
      </c>
      <c r="AQ36" s="38">
        <v>5</v>
      </c>
      <c r="AR36" s="38">
        <v>2</v>
      </c>
      <c r="AS36" s="38">
        <v>2</v>
      </c>
      <c r="AT36" s="38">
        <v>13</v>
      </c>
      <c r="AU36" s="38">
        <v>7</v>
      </c>
      <c r="AV36" s="38">
        <v>6</v>
      </c>
      <c r="AW36" s="38">
        <v>10</v>
      </c>
      <c r="AX36" s="38">
        <v>6</v>
      </c>
      <c r="AY36" s="38">
        <v>17</v>
      </c>
      <c r="AZ36" s="38">
        <v>6</v>
      </c>
      <c r="BA36" s="37">
        <v>17</v>
      </c>
    </row>
    <row r="37" spans="1:53" ht="21.75" customHeight="1">
      <c r="A37" s="26">
        <v>30</v>
      </c>
      <c r="B37" s="29" t="s">
        <v>128</v>
      </c>
      <c r="C37" s="30" t="s">
        <v>127</v>
      </c>
      <c r="D37" s="24">
        <f t="shared" si="0"/>
        <v>8</v>
      </c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>
        <v>1</v>
      </c>
      <c r="P37" s="38"/>
      <c r="Q37" s="38">
        <v>4</v>
      </c>
      <c r="R37" s="38"/>
      <c r="S37" s="38"/>
      <c r="T37" s="38"/>
      <c r="U37" s="38"/>
      <c r="V37" s="38"/>
      <c r="W37" s="38"/>
      <c r="X37" s="38"/>
      <c r="Y37" s="38">
        <v>1</v>
      </c>
      <c r="Z37" s="38">
        <v>1</v>
      </c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>
        <v>1</v>
      </c>
      <c r="AX37" s="38"/>
      <c r="AY37" s="38"/>
      <c r="AZ37" s="38"/>
      <c r="BA37" s="37"/>
    </row>
    <row r="38" spans="1:53" ht="21.75" customHeight="1">
      <c r="A38" s="26">
        <v>31</v>
      </c>
      <c r="B38" s="29" t="s">
        <v>102</v>
      </c>
      <c r="C38" s="30" t="s">
        <v>129</v>
      </c>
      <c r="D38" s="24">
        <f t="shared" si="0"/>
        <v>118</v>
      </c>
      <c r="E38" s="38">
        <v>7</v>
      </c>
      <c r="F38" s="38">
        <v>4</v>
      </c>
      <c r="G38" s="38"/>
      <c r="H38" s="38">
        <v>5</v>
      </c>
      <c r="I38" s="38">
        <v>1</v>
      </c>
      <c r="J38" s="38">
        <v>1</v>
      </c>
      <c r="K38" s="38">
        <v>5</v>
      </c>
      <c r="L38" s="38">
        <v>3</v>
      </c>
      <c r="M38" s="38">
        <v>2</v>
      </c>
      <c r="N38" s="38">
        <v>1</v>
      </c>
      <c r="O38" s="38">
        <v>7</v>
      </c>
      <c r="P38" s="38">
        <v>1</v>
      </c>
      <c r="Q38" s="38"/>
      <c r="R38" s="38"/>
      <c r="S38" s="38"/>
      <c r="T38" s="38"/>
      <c r="U38" s="38">
        <v>7</v>
      </c>
      <c r="V38" s="38"/>
      <c r="W38" s="38">
        <v>1</v>
      </c>
      <c r="X38" s="38">
        <v>4</v>
      </c>
      <c r="Y38" s="38">
        <v>2</v>
      </c>
      <c r="Z38" s="38">
        <v>3</v>
      </c>
      <c r="AA38" s="38">
        <v>1</v>
      </c>
      <c r="AB38" s="38">
        <v>4</v>
      </c>
      <c r="AC38" s="38">
        <v>3</v>
      </c>
      <c r="AD38" s="38">
        <v>1</v>
      </c>
      <c r="AE38" s="38">
        <v>2</v>
      </c>
      <c r="AF38" s="38">
        <v>4</v>
      </c>
      <c r="AG38" s="38"/>
      <c r="AH38" s="38">
        <v>2</v>
      </c>
      <c r="AI38" s="38"/>
      <c r="AJ38" s="38">
        <v>1</v>
      </c>
      <c r="AK38" s="38">
        <v>4</v>
      </c>
      <c r="AL38" s="38">
        <v>6</v>
      </c>
      <c r="AM38" s="38"/>
      <c r="AN38" s="38">
        <v>2</v>
      </c>
      <c r="AO38" s="38">
        <v>2</v>
      </c>
      <c r="AP38" s="38">
        <v>1</v>
      </c>
      <c r="AQ38" s="38"/>
      <c r="AR38" s="38">
        <v>1</v>
      </c>
      <c r="AS38" s="38">
        <v>4</v>
      </c>
      <c r="AT38" s="38">
        <v>2</v>
      </c>
      <c r="AU38" s="38">
        <v>1</v>
      </c>
      <c r="AV38" s="38">
        <v>4</v>
      </c>
      <c r="AW38" s="38">
        <v>1</v>
      </c>
      <c r="AX38" s="38">
        <v>1</v>
      </c>
      <c r="AY38" s="38">
        <v>4</v>
      </c>
      <c r="AZ38" s="38">
        <v>3</v>
      </c>
      <c r="BA38" s="38">
        <v>10</v>
      </c>
    </row>
    <row r="39" spans="1:53" ht="21.75" customHeight="1">
      <c r="A39" s="26">
        <v>32</v>
      </c>
      <c r="B39" s="29" t="s">
        <v>27</v>
      </c>
      <c r="C39" s="30" t="s">
        <v>130</v>
      </c>
      <c r="D39" s="24">
        <f t="shared" si="0"/>
        <v>73</v>
      </c>
      <c r="E39" s="38">
        <v>2</v>
      </c>
      <c r="F39" s="38">
        <v>3</v>
      </c>
      <c r="G39" s="38">
        <v>1</v>
      </c>
      <c r="H39" s="38"/>
      <c r="I39" s="38">
        <v>1</v>
      </c>
      <c r="J39" s="38"/>
      <c r="K39" s="38">
        <v>1</v>
      </c>
      <c r="L39" s="38">
        <v>3</v>
      </c>
      <c r="M39" s="38"/>
      <c r="N39" s="38"/>
      <c r="O39" s="38"/>
      <c r="P39" s="38"/>
      <c r="Q39" s="38"/>
      <c r="R39" s="38"/>
      <c r="S39" s="38"/>
      <c r="T39" s="38"/>
      <c r="U39" s="38"/>
      <c r="V39" s="38">
        <v>1</v>
      </c>
      <c r="W39" s="38">
        <v>1</v>
      </c>
      <c r="X39" s="38">
        <v>1</v>
      </c>
      <c r="Y39" s="38">
        <v>1</v>
      </c>
      <c r="Z39" s="38">
        <v>7</v>
      </c>
      <c r="AA39" s="38">
        <v>2</v>
      </c>
      <c r="AB39" s="38"/>
      <c r="AC39" s="38">
        <v>1</v>
      </c>
      <c r="AD39" s="38">
        <v>3</v>
      </c>
      <c r="AE39" s="38">
        <v>5</v>
      </c>
      <c r="AF39" s="38"/>
      <c r="AG39" s="38"/>
      <c r="AH39" s="38"/>
      <c r="AI39" s="38">
        <v>1</v>
      </c>
      <c r="AJ39" s="38">
        <v>2</v>
      </c>
      <c r="AK39" s="38">
        <v>2</v>
      </c>
      <c r="AL39" s="38">
        <v>1</v>
      </c>
      <c r="AM39" s="38"/>
      <c r="AN39" s="38">
        <v>12</v>
      </c>
      <c r="AO39" s="38">
        <v>8</v>
      </c>
      <c r="AP39" s="38">
        <v>3</v>
      </c>
      <c r="AQ39" s="38"/>
      <c r="AR39" s="38"/>
      <c r="AS39" s="38"/>
      <c r="AT39" s="38"/>
      <c r="AU39" s="38">
        <v>2</v>
      </c>
      <c r="AV39" s="38"/>
      <c r="AW39" s="38">
        <v>6</v>
      </c>
      <c r="AX39" s="38"/>
      <c r="AY39" s="38">
        <v>3</v>
      </c>
      <c r="AZ39" s="38"/>
      <c r="BA39" s="37"/>
    </row>
    <row r="40" spans="1:53" ht="21.75" customHeight="1">
      <c r="A40" s="26">
        <v>33</v>
      </c>
      <c r="B40" s="29" t="s">
        <v>132</v>
      </c>
      <c r="C40" s="30" t="s">
        <v>131</v>
      </c>
      <c r="D40" s="24">
        <f t="shared" si="0"/>
        <v>411</v>
      </c>
      <c r="E40" s="38">
        <v>13</v>
      </c>
      <c r="F40" s="38">
        <v>3</v>
      </c>
      <c r="G40" s="38">
        <v>11</v>
      </c>
      <c r="H40" s="38">
        <v>12</v>
      </c>
      <c r="I40" s="38">
        <v>4</v>
      </c>
      <c r="J40" s="38">
        <v>13</v>
      </c>
      <c r="K40" s="38">
        <v>7</v>
      </c>
      <c r="L40" s="38">
        <v>4</v>
      </c>
      <c r="M40" s="38">
        <v>6</v>
      </c>
      <c r="N40" s="38">
        <v>8</v>
      </c>
      <c r="O40" s="38">
        <v>9</v>
      </c>
      <c r="P40" s="38">
        <v>7</v>
      </c>
      <c r="Q40" s="38">
        <v>14</v>
      </c>
      <c r="R40" s="38">
        <v>13</v>
      </c>
      <c r="S40" s="38">
        <v>17</v>
      </c>
      <c r="T40" s="38">
        <v>10</v>
      </c>
      <c r="U40" s="38">
        <v>10</v>
      </c>
      <c r="V40" s="38">
        <v>5</v>
      </c>
      <c r="W40" s="38">
        <v>5</v>
      </c>
      <c r="X40" s="38">
        <v>10</v>
      </c>
      <c r="Y40" s="38">
        <v>11</v>
      </c>
      <c r="Z40" s="38">
        <v>3</v>
      </c>
      <c r="AA40" s="38">
        <v>5</v>
      </c>
      <c r="AB40" s="38">
        <v>12</v>
      </c>
      <c r="AC40" s="38">
        <v>12</v>
      </c>
      <c r="AD40" s="38">
        <v>11</v>
      </c>
      <c r="AE40" s="38">
        <v>9</v>
      </c>
      <c r="AF40" s="38">
        <v>4</v>
      </c>
      <c r="AG40" s="38">
        <v>8</v>
      </c>
      <c r="AH40" s="38">
        <v>2</v>
      </c>
      <c r="AI40" s="38">
        <v>5</v>
      </c>
      <c r="AJ40" s="38">
        <v>8</v>
      </c>
      <c r="AK40" s="38">
        <v>13</v>
      </c>
      <c r="AL40" s="38">
        <v>8</v>
      </c>
      <c r="AM40" s="38"/>
      <c r="AN40" s="38">
        <v>13</v>
      </c>
      <c r="AO40" s="38">
        <v>4</v>
      </c>
      <c r="AP40" s="38">
        <v>12</v>
      </c>
      <c r="AQ40" s="38">
        <v>9</v>
      </c>
      <c r="AR40" s="38">
        <v>4</v>
      </c>
      <c r="AS40" s="38">
        <v>4</v>
      </c>
      <c r="AT40" s="38">
        <v>6</v>
      </c>
      <c r="AU40" s="38">
        <v>8</v>
      </c>
      <c r="AV40" s="38">
        <v>8</v>
      </c>
      <c r="AW40" s="38">
        <v>8</v>
      </c>
      <c r="AX40" s="38">
        <v>9</v>
      </c>
      <c r="AY40" s="38">
        <v>10</v>
      </c>
      <c r="AZ40" s="38">
        <v>9</v>
      </c>
      <c r="BA40" s="37">
        <v>15</v>
      </c>
    </row>
    <row r="41" spans="1:53" ht="21.75" customHeight="1">
      <c r="A41" s="26">
        <v>34</v>
      </c>
      <c r="B41" s="29" t="s">
        <v>13</v>
      </c>
      <c r="C41" s="30" t="s">
        <v>133</v>
      </c>
      <c r="D41" s="24">
        <f t="shared" si="0"/>
        <v>146</v>
      </c>
      <c r="E41" s="38">
        <v>4</v>
      </c>
      <c r="F41" s="38">
        <v>5</v>
      </c>
      <c r="G41" s="38">
        <v>1</v>
      </c>
      <c r="H41" s="38">
        <v>4</v>
      </c>
      <c r="I41" s="38">
        <v>3</v>
      </c>
      <c r="J41" s="38">
        <v>6</v>
      </c>
      <c r="K41" s="38">
        <v>3</v>
      </c>
      <c r="L41" s="38">
        <v>5</v>
      </c>
      <c r="M41" s="38"/>
      <c r="N41" s="38"/>
      <c r="O41" s="38"/>
      <c r="P41" s="38">
        <v>1</v>
      </c>
      <c r="Q41" s="38">
        <v>2</v>
      </c>
      <c r="R41" s="38">
        <v>3</v>
      </c>
      <c r="S41" s="38">
        <v>8</v>
      </c>
      <c r="T41" s="38">
        <v>4</v>
      </c>
      <c r="U41" s="38">
        <v>3</v>
      </c>
      <c r="V41" s="38">
        <v>1</v>
      </c>
      <c r="W41" s="38">
        <v>1</v>
      </c>
      <c r="X41" s="38">
        <v>3</v>
      </c>
      <c r="Y41" s="38">
        <v>4</v>
      </c>
      <c r="Z41" s="38">
        <v>1</v>
      </c>
      <c r="AA41" s="38">
        <v>3</v>
      </c>
      <c r="AB41" s="38">
        <v>1</v>
      </c>
      <c r="AC41" s="38">
        <v>2</v>
      </c>
      <c r="AD41" s="38">
        <v>4</v>
      </c>
      <c r="AE41" s="38">
        <v>1</v>
      </c>
      <c r="AF41" s="38"/>
      <c r="AG41" s="38">
        <v>3</v>
      </c>
      <c r="AH41" s="38">
        <v>3</v>
      </c>
      <c r="AI41" s="38">
        <v>3</v>
      </c>
      <c r="AJ41" s="38">
        <v>3</v>
      </c>
      <c r="AK41" s="38">
        <v>6</v>
      </c>
      <c r="AL41" s="38">
        <v>3</v>
      </c>
      <c r="AM41" s="38"/>
      <c r="AN41" s="38">
        <v>2</v>
      </c>
      <c r="AO41" s="38">
        <v>2</v>
      </c>
      <c r="AP41" s="38">
        <v>2</v>
      </c>
      <c r="AQ41" s="38">
        <v>6</v>
      </c>
      <c r="AR41" s="38">
        <v>3</v>
      </c>
      <c r="AS41" s="38">
        <v>3</v>
      </c>
      <c r="AT41" s="38">
        <v>1</v>
      </c>
      <c r="AU41" s="38">
        <v>8</v>
      </c>
      <c r="AV41" s="38">
        <v>4</v>
      </c>
      <c r="AW41" s="38">
        <v>5</v>
      </c>
      <c r="AX41" s="38">
        <v>2</v>
      </c>
      <c r="AY41" s="38">
        <v>9</v>
      </c>
      <c r="AZ41" s="38">
        <v>3</v>
      </c>
      <c r="BA41" s="37">
        <v>2</v>
      </c>
    </row>
    <row r="42" spans="1:53" ht="21.75" customHeight="1">
      <c r="A42" s="26">
        <v>35</v>
      </c>
      <c r="B42" s="29" t="s">
        <v>135</v>
      </c>
      <c r="C42" s="30" t="s">
        <v>134</v>
      </c>
      <c r="D42" s="24">
        <f t="shared" si="0"/>
        <v>87</v>
      </c>
      <c r="E42" s="38">
        <v>2</v>
      </c>
      <c r="F42" s="38">
        <v>4</v>
      </c>
      <c r="G42" s="38">
        <v>2</v>
      </c>
      <c r="H42" s="38">
        <v>1</v>
      </c>
      <c r="I42" s="38">
        <v>2</v>
      </c>
      <c r="J42" s="38">
        <v>2</v>
      </c>
      <c r="K42" s="38"/>
      <c r="L42" s="38">
        <v>2</v>
      </c>
      <c r="M42" s="38">
        <v>1</v>
      </c>
      <c r="N42" s="38">
        <v>2</v>
      </c>
      <c r="O42" s="38"/>
      <c r="P42" s="38">
        <v>1</v>
      </c>
      <c r="Q42" s="38"/>
      <c r="R42" s="38">
        <v>1</v>
      </c>
      <c r="S42" s="38"/>
      <c r="T42" s="38">
        <v>2</v>
      </c>
      <c r="U42" s="38"/>
      <c r="V42" s="38"/>
      <c r="W42" s="38"/>
      <c r="X42" s="38">
        <v>2</v>
      </c>
      <c r="Y42" s="38">
        <v>1</v>
      </c>
      <c r="Z42" s="38"/>
      <c r="AA42" s="38"/>
      <c r="AB42" s="38">
        <v>7</v>
      </c>
      <c r="AC42" s="38"/>
      <c r="AD42" s="38"/>
      <c r="AE42" s="38"/>
      <c r="AF42" s="38"/>
      <c r="AG42" s="38">
        <v>3</v>
      </c>
      <c r="AH42" s="38">
        <v>1</v>
      </c>
      <c r="AI42" s="38">
        <v>3</v>
      </c>
      <c r="AJ42" s="38">
        <v>2</v>
      </c>
      <c r="AK42" s="38">
        <v>7</v>
      </c>
      <c r="AL42" s="38">
        <v>2</v>
      </c>
      <c r="AM42" s="38"/>
      <c r="AN42" s="38">
        <v>3</v>
      </c>
      <c r="AO42" s="38">
        <v>5</v>
      </c>
      <c r="AP42" s="38">
        <v>2</v>
      </c>
      <c r="AQ42" s="38">
        <v>2</v>
      </c>
      <c r="AR42" s="38">
        <v>7</v>
      </c>
      <c r="AS42" s="38">
        <v>5</v>
      </c>
      <c r="AT42" s="38">
        <v>4</v>
      </c>
      <c r="AU42" s="38"/>
      <c r="AV42" s="38"/>
      <c r="AW42" s="38">
        <v>1</v>
      </c>
      <c r="AX42" s="38"/>
      <c r="AY42" s="38">
        <v>6</v>
      </c>
      <c r="AZ42" s="38">
        <v>2</v>
      </c>
      <c r="BA42" s="37"/>
    </row>
    <row r="43" spans="1:53" ht="21.75" customHeight="1">
      <c r="A43" s="26">
        <v>36</v>
      </c>
      <c r="B43" s="29" t="s">
        <v>106</v>
      </c>
      <c r="C43" s="30" t="s">
        <v>64</v>
      </c>
      <c r="D43" s="24">
        <f t="shared" si="0"/>
        <v>275</v>
      </c>
      <c r="E43" s="38">
        <v>9</v>
      </c>
      <c r="F43" s="38">
        <v>10</v>
      </c>
      <c r="G43" s="38">
        <v>3</v>
      </c>
      <c r="H43" s="38">
        <v>2</v>
      </c>
      <c r="I43" s="38">
        <v>1</v>
      </c>
      <c r="J43" s="38">
        <v>1</v>
      </c>
      <c r="K43" s="38">
        <v>1</v>
      </c>
      <c r="L43" s="38">
        <v>5</v>
      </c>
      <c r="M43" s="38"/>
      <c r="N43" s="38">
        <v>11</v>
      </c>
      <c r="O43" s="38">
        <v>5</v>
      </c>
      <c r="P43" s="38">
        <v>11</v>
      </c>
      <c r="Q43" s="38">
        <v>4</v>
      </c>
      <c r="R43" s="38">
        <v>10</v>
      </c>
      <c r="S43" s="38">
        <v>9</v>
      </c>
      <c r="T43" s="38">
        <v>3</v>
      </c>
      <c r="U43" s="38">
        <v>1</v>
      </c>
      <c r="V43" s="38">
        <v>4</v>
      </c>
      <c r="W43" s="38">
        <v>6</v>
      </c>
      <c r="X43" s="38">
        <v>12</v>
      </c>
      <c r="Y43" s="38"/>
      <c r="Z43" s="38">
        <v>3</v>
      </c>
      <c r="AA43" s="38">
        <v>5</v>
      </c>
      <c r="AB43" s="38">
        <v>5</v>
      </c>
      <c r="AC43" s="38">
        <v>9</v>
      </c>
      <c r="AD43" s="38">
        <v>5</v>
      </c>
      <c r="AE43" s="38">
        <v>2</v>
      </c>
      <c r="AF43" s="38">
        <v>11</v>
      </c>
      <c r="AG43" s="38">
        <v>3</v>
      </c>
      <c r="AH43" s="38">
        <v>4</v>
      </c>
      <c r="AI43" s="38">
        <v>5</v>
      </c>
      <c r="AJ43" s="38">
        <v>4</v>
      </c>
      <c r="AK43" s="38">
        <v>4</v>
      </c>
      <c r="AL43" s="38">
        <v>4</v>
      </c>
      <c r="AM43" s="38"/>
      <c r="AN43" s="38">
        <v>11</v>
      </c>
      <c r="AO43" s="38">
        <v>6</v>
      </c>
      <c r="AP43" s="38">
        <v>8</v>
      </c>
      <c r="AQ43" s="38">
        <v>5</v>
      </c>
      <c r="AR43" s="38">
        <v>7</v>
      </c>
      <c r="AS43" s="38">
        <v>12</v>
      </c>
      <c r="AT43" s="38">
        <v>14</v>
      </c>
      <c r="AU43" s="38">
        <v>3</v>
      </c>
      <c r="AV43" s="38">
        <v>6</v>
      </c>
      <c r="AW43" s="38">
        <v>4</v>
      </c>
      <c r="AX43" s="38">
        <v>3</v>
      </c>
      <c r="AY43" s="38">
        <v>13</v>
      </c>
      <c r="AZ43" s="38">
        <v>5</v>
      </c>
      <c r="BA43" s="37">
        <v>6</v>
      </c>
    </row>
    <row r="44" spans="1:53" ht="21.75" customHeight="1">
      <c r="A44" s="26">
        <v>37</v>
      </c>
      <c r="B44" s="29" t="s">
        <v>137</v>
      </c>
      <c r="C44" s="30" t="s">
        <v>136</v>
      </c>
      <c r="D44" s="24">
        <f t="shared" si="0"/>
        <v>61</v>
      </c>
      <c r="E44" s="38">
        <v>2</v>
      </c>
      <c r="F44" s="38"/>
      <c r="G44" s="38"/>
      <c r="H44" s="38">
        <v>4</v>
      </c>
      <c r="I44" s="38">
        <v>3</v>
      </c>
      <c r="J44" s="38"/>
      <c r="K44" s="38"/>
      <c r="L44" s="38"/>
      <c r="M44" s="38"/>
      <c r="N44" s="38"/>
      <c r="O44" s="38">
        <v>2</v>
      </c>
      <c r="P44" s="38">
        <v>1</v>
      </c>
      <c r="Q44" s="38">
        <v>3</v>
      </c>
      <c r="R44" s="38">
        <v>4</v>
      </c>
      <c r="S44" s="38"/>
      <c r="T44" s="38"/>
      <c r="U44" s="38">
        <v>1</v>
      </c>
      <c r="V44" s="38">
        <v>2</v>
      </c>
      <c r="W44" s="38">
        <v>1</v>
      </c>
      <c r="X44" s="38"/>
      <c r="Y44" s="38">
        <v>3</v>
      </c>
      <c r="Z44" s="38"/>
      <c r="AA44" s="38"/>
      <c r="AB44" s="38">
        <v>1</v>
      </c>
      <c r="AC44" s="38">
        <v>2</v>
      </c>
      <c r="AD44" s="38">
        <v>1</v>
      </c>
      <c r="AE44" s="38">
        <v>2</v>
      </c>
      <c r="AF44" s="38"/>
      <c r="AG44" s="38">
        <v>2</v>
      </c>
      <c r="AH44" s="38"/>
      <c r="AI44" s="38">
        <v>1</v>
      </c>
      <c r="AJ44" s="38">
        <v>4</v>
      </c>
      <c r="AK44" s="38">
        <v>4</v>
      </c>
      <c r="AL44" s="38">
        <v>6</v>
      </c>
      <c r="AM44" s="38"/>
      <c r="AN44" s="38">
        <v>2</v>
      </c>
      <c r="AO44" s="38"/>
      <c r="AP44" s="38">
        <v>4</v>
      </c>
      <c r="AQ44" s="38"/>
      <c r="AR44" s="38"/>
      <c r="AS44" s="38">
        <v>1</v>
      </c>
      <c r="AT44" s="38"/>
      <c r="AU44" s="38"/>
      <c r="AV44" s="38"/>
      <c r="AW44" s="38">
        <v>4</v>
      </c>
      <c r="AX44" s="38"/>
      <c r="AY44" s="38"/>
      <c r="AZ44" s="38"/>
      <c r="BA44" s="37">
        <v>1</v>
      </c>
    </row>
    <row r="45" spans="1:53" ht="21.75" customHeight="1">
      <c r="A45" s="26">
        <v>38</v>
      </c>
      <c r="B45" s="29" t="s">
        <v>35</v>
      </c>
      <c r="C45" s="30" t="s">
        <v>138</v>
      </c>
      <c r="D45" s="24">
        <f t="shared" si="0"/>
        <v>131</v>
      </c>
      <c r="E45" s="38">
        <v>7</v>
      </c>
      <c r="F45" s="38">
        <v>3</v>
      </c>
      <c r="G45" s="38"/>
      <c r="H45" s="38">
        <v>7</v>
      </c>
      <c r="I45" s="38"/>
      <c r="J45" s="38">
        <v>6</v>
      </c>
      <c r="K45" s="38"/>
      <c r="L45" s="38">
        <v>2</v>
      </c>
      <c r="M45" s="38">
        <v>4</v>
      </c>
      <c r="N45" s="38">
        <v>5</v>
      </c>
      <c r="O45" s="38">
        <v>6</v>
      </c>
      <c r="P45" s="38"/>
      <c r="Q45" s="38">
        <v>1</v>
      </c>
      <c r="R45" s="38">
        <v>4</v>
      </c>
      <c r="S45" s="38">
        <v>2</v>
      </c>
      <c r="T45" s="38">
        <v>1</v>
      </c>
      <c r="U45" s="38"/>
      <c r="V45" s="38"/>
      <c r="W45" s="38">
        <v>1</v>
      </c>
      <c r="X45" s="38"/>
      <c r="Y45" s="38">
        <v>6</v>
      </c>
      <c r="Z45" s="38"/>
      <c r="AA45" s="38">
        <v>1</v>
      </c>
      <c r="AB45" s="38">
        <v>6</v>
      </c>
      <c r="AC45" s="38"/>
      <c r="AD45" s="38">
        <v>7</v>
      </c>
      <c r="AE45" s="38">
        <v>1</v>
      </c>
      <c r="AF45" s="38">
        <v>3</v>
      </c>
      <c r="AG45" s="38">
        <v>4</v>
      </c>
      <c r="AH45" s="38">
        <v>1</v>
      </c>
      <c r="AI45" s="38">
        <v>4</v>
      </c>
      <c r="AJ45" s="38">
        <v>5</v>
      </c>
      <c r="AK45" s="38">
        <v>6</v>
      </c>
      <c r="AL45" s="38">
        <v>3</v>
      </c>
      <c r="AM45" s="38"/>
      <c r="AN45" s="38">
        <v>7</v>
      </c>
      <c r="AO45" s="38">
        <v>3</v>
      </c>
      <c r="AP45" s="38">
        <v>2</v>
      </c>
      <c r="AQ45" s="38"/>
      <c r="AR45" s="38">
        <v>2</v>
      </c>
      <c r="AS45" s="38">
        <v>4</v>
      </c>
      <c r="AT45" s="38">
        <v>5</v>
      </c>
      <c r="AU45" s="38">
        <v>2</v>
      </c>
      <c r="AV45" s="38">
        <v>2</v>
      </c>
      <c r="AW45" s="38">
        <v>4</v>
      </c>
      <c r="AX45" s="38">
        <v>1</v>
      </c>
      <c r="AY45" s="38"/>
      <c r="AZ45" s="38">
        <v>1</v>
      </c>
      <c r="BA45" s="37">
        <v>2</v>
      </c>
    </row>
    <row r="46" spans="1:53" ht="21.75" customHeight="1">
      <c r="A46" s="26">
        <v>39</v>
      </c>
      <c r="B46" s="29" t="s">
        <v>39</v>
      </c>
      <c r="C46" s="30" t="s">
        <v>139</v>
      </c>
      <c r="D46" s="24">
        <f t="shared" si="0"/>
        <v>104</v>
      </c>
      <c r="E46" s="38">
        <v>1</v>
      </c>
      <c r="F46" s="38"/>
      <c r="G46" s="38">
        <v>5</v>
      </c>
      <c r="H46" s="38">
        <v>2</v>
      </c>
      <c r="I46" s="38">
        <v>1</v>
      </c>
      <c r="J46" s="38">
        <v>1</v>
      </c>
      <c r="K46" s="38">
        <v>4</v>
      </c>
      <c r="L46" s="38"/>
      <c r="M46" s="38">
        <v>11</v>
      </c>
      <c r="N46" s="38">
        <v>4</v>
      </c>
      <c r="O46" s="38">
        <v>7</v>
      </c>
      <c r="P46" s="38"/>
      <c r="Q46" s="38"/>
      <c r="R46" s="38"/>
      <c r="S46" s="38"/>
      <c r="T46" s="38"/>
      <c r="U46" s="38">
        <v>1</v>
      </c>
      <c r="V46" s="38">
        <v>1</v>
      </c>
      <c r="W46" s="38">
        <v>1</v>
      </c>
      <c r="X46" s="38">
        <v>9</v>
      </c>
      <c r="Y46" s="38"/>
      <c r="Z46" s="38">
        <v>7</v>
      </c>
      <c r="AA46" s="38">
        <v>1</v>
      </c>
      <c r="AB46" s="38">
        <v>2</v>
      </c>
      <c r="AC46" s="38">
        <v>1</v>
      </c>
      <c r="AD46" s="38"/>
      <c r="AE46" s="38">
        <v>1</v>
      </c>
      <c r="AF46" s="38">
        <v>1</v>
      </c>
      <c r="AG46" s="38">
        <v>10</v>
      </c>
      <c r="AH46" s="38">
        <v>2</v>
      </c>
      <c r="AI46" s="38"/>
      <c r="AJ46" s="38">
        <v>5</v>
      </c>
      <c r="AK46" s="38">
        <v>2</v>
      </c>
      <c r="AL46" s="38">
        <v>3</v>
      </c>
      <c r="AM46" s="38"/>
      <c r="AN46" s="38">
        <v>4</v>
      </c>
      <c r="AO46" s="38">
        <v>7</v>
      </c>
      <c r="AP46" s="38">
        <v>1</v>
      </c>
      <c r="AQ46" s="38">
        <v>1</v>
      </c>
      <c r="AR46" s="38">
        <v>1</v>
      </c>
      <c r="AS46" s="38"/>
      <c r="AT46" s="38"/>
      <c r="AU46" s="38">
        <v>4</v>
      </c>
      <c r="AV46" s="38"/>
      <c r="AW46" s="38"/>
      <c r="AX46" s="38"/>
      <c r="AY46" s="38">
        <v>3</v>
      </c>
      <c r="AZ46" s="38"/>
      <c r="BA46" s="37"/>
    </row>
    <row r="47" spans="1:53" ht="21.75" customHeight="1">
      <c r="A47" s="26">
        <v>40</v>
      </c>
      <c r="B47" s="29" t="s">
        <v>141</v>
      </c>
      <c r="C47" s="30" t="s">
        <v>140</v>
      </c>
      <c r="D47" s="24">
        <f t="shared" si="0"/>
        <v>79</v>
      </c>
      <c r="E47" s="38">
        <v>5</v>
      </c>
      <c r="F47" s="38"/>
      <c r="G47" s="38">
        <v>6</v>
      </c>
      <c r="H47" s="38"/>
      <c r="I47" s="38"/>
      <c r="J47" s="38">
        <v>2</v>
      </c>
      <c r="K47" s="38"/>
      <c r="L47" s="38"/>
      <c r="M47" s="38"/>
      <c r="N47" s="38">
        <v>2</v>
      </c>
      <c r="O47" s="38">
        <v>4</v>
      </c>
      <c r="P47" s="38">
        <v>3</v>
      </c>
      <c r="Q47" s="38"/>
      <c r="R47" s="38">
        <v>1</v>
      </c>
      <c r="S47" s="38"/>
      <c r="T47" s="38">
        <v>2</v>
      </c>
      <c r="U47" s="38">
        <v>2</v>
      </c>
      <c r="V47" s="38">
        <v>5</v>
      </c>
      <c r="W47" s="38">
        <v>6</v>
      </c>
      <c r="X47" s="38">
        <v>4</v>
      </c>
      <c r="Y47" s="38">
        <v>5</v>
      </c>
      <c r="Z47" s="38">
        <v>3</v>
      </c>
      <c r="AA47" s="38">
        <v>1</v>
      </c>
      <c r="AB47" s="38"/>
      <c r="AC47" s="38">
        <v>4</v>
      </c>
      <c r="AD47" s="38">
        <v>4</v>
      </c>
      <c r="AE47" s="38"/>
      <c r="AF47" s="38"/>
      <c r="AG47" s="38">
        <v>1</v>
      </c>
      <c r="AH47" s="38">
        <v>2</v>
      </c>
      <c r="AI47" s="38"/>
      <c r="AJ47" s="38">
        <v>4</v>
      </c>
      <c r="AK47" s="38"/>
      <c r="AL47" s="38">
        <v>3</v>
      </c>
      <c r="AM47" s="38"/>
      <c r="AN47" s="38">
        <v>1</v>
      </c>
      <c r="AO47" s="38"/>
      <c r="AP47" s="38">
        <v>1</v>
      </c>
      <c r="AQ47" s="38"/>
      <c r="AR47" s="38">
        <v>1</v>
      </c>
      <c r="AS47" s="38"/>
      <c r="AT47" s="38"/>
      <c r="AU47" s="38">
        <v>1</v>
      </c>
      <c r="AV47" s="38">
        <v>2</v>
      </c>
      <c r="AW47" s="38"/>
      <c r="AX47" s="38"/>
      <c r="AY47" s="38">
        <v>2</v>
      </c>
      <c r="AZ47" s="38"/>
      <c r="BA47" s="37">
        <v>2</v>
      </c>
    </row>
    <row r="48" spans="4:53" ht="21.75" customHeight="1"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2"/>
    </row>
    <row r="49" spans="3:53" ht="21.75" customHeight="1">
      <c r="C49" s="33" t="s">
        <v>0</v>
      </c>
      <c r="D49" s="34">
        <f>SUM(D8:D47)</f>
        <v>5024</v>
      </c>
      <c r="E49" s="34">
        <f>SUM(E8:E47)</f>
        <v>154</v>
      </c>
      <c r="F49" s="34">
        <f aca="true" t="shared" si="1" ref="F49:BA49">SUM(F8:F47)</f>
        <v>102</v>
      </c>
      <c r="G49" s="34">
        <f t="shared" si="1"/>
        <v>112</v>
      </c>
      <c r="H49" s="34">
        <f t="shared" si="1"/>
        <v>106</v>
      </c>
      <c r="I49" s="34">
        <f t="shared" si="1"/>
        <v>59</v>
      </c>
      <c r="J49" s="34">
        <f t="shared" si="1"/>
        <v>84</v>
      </c>
      <c r="K49" s="34">
        <f t="shared" si="1"/>
        <v>84</v>
      </c>
      <c r="L49" s="34">
        <f t="shared" si="1"/>
        <v>106</v>
      </c>
      <c r="M49" s="34">
        <f t="shared" si="1"/>
        <v>103</v>
      </c>
      <c r="N49" s="34">
        <f t="shared" si="1"/>
        <v>132</v>
      </c>
      <c r="O49" s="34">
        <f t="shared" si="1"/>
        <v>136</v>
      </c>
      <c r="P49" s="34">
        <f t="shared" si="1"/>
        <v>98</v>
      </c>
      <c r="Q49" s="34">
        <f t="shared" si="1"/>
        <v>116</v>
      </c>
      <c r="R49" s="34">
        <f t="shared" si="1"/>
        <v>115</v>
      </c>
      <c r="S49" s="34">
        <f t="shared" si="1"/>
        <v>125</v>
      </c>
      <c r="T49" s="34">
        <f t="shared" si="1"/>
        <v>90</v>
      </c>
      <c r="U49" s="34">
        <f t="shared" si="1"/>
        <v>121</v>
      </c>
      <c r="V49" s="34">
        <f t="shared" si="1"/>
        <v>81</v>
      </c>
      <c r="W49" s="34">
        <f t="shared" si="1"/>
        <v>93</v>
      </c>
      <c r="X49" s="34">
        <f t="shared" si="1"/>
        <v>123</v>
      </c>
      <c r="Y49" s="34">
        <f t="shared" si="1"/>
        <v>138</v>
      </c>
      <c r="Z49" s="34">
        <f t="shared" si="1"/>
        <v>73</v>
      </c>
      <c r="AA49" s="34">
        <f t="shared" si="1"/>
        <v>73</v>
      </c>
      <c r="AB49" s="34">
        <f t="shared" si="1"/>
        <v>150</v>
      </c>
      <c r="AC49" s="34">
        <f t="shared" si="1"/>
        <v>117</v>
      </c>
      <c r="AD49" s="34">
        <f t="shared" si="1"/>
        <v>124</v>
      </c>
      <c r="AE49" s="34">
        <f t="shared" si="1"/>
        <v>97</v>
      </c>
      <c r="AF49" s="34">
        <f t="shared" si="1"/>
        <v>85</v>
      </c>
      <c r="AG49" s="34">
        <f t="shared" si="1"/>
        <v>93</v>
      </c>
      <c r="AH49" s="34">
        <f t="shared" si="1"/>
        <v>83</v>
      </c>
      <c r="AI49" s="34">
        <f t="shared" si="1"/>
        <v>69</v>
      </c>
      <c r="AJ49" s="34">
        <f t="shared" si="1"/>
        <v>95</v>
      </c>
      <c r="AK49" s="34">
        <f t="shared" si="1"/>
        <v>118</v>
      </c>
      <c r="AL49" s="34">
        <f t="shared" si="1"/>
        <v>106</v>
      </c>
      <c r="AM49" s="34">
        <f t="shared" si="1"/>
        <v>3</v>
      </c>
      <c r="AN49" s="34">
        <f t="shared" si="1"/>
        <v>169</v>
      </c>
      <c r="AO49" s="34">
        <f t="shared" si="1"/>
        <v>127</v>
      </c>
      <c r="AP49" s="34">
        <f t="shared" si="1"/>
        <v>102</v>
      </c>
      <c r="AQ49" s="34">
        <f t="shared" si="1"/>
        <v>79</v>
      </c>
      <c r="AR49" s="34">
        <f t="shared" si="1"/>
        <v>66</v>
      </c>
      <c r="AS49" s="34">
        <f t="shared" si="1"/>
        <v>74</v>
      </c>
      <c r="AT49" s="34">
        <f t="shared" si="1"/>
        <v>78</v>
      </c>
      <c r="AU49" s="34">
        <f t="shared" si="1"/>
        <v>75</v>
      </c>
      <c r="AV49" s="34">
        <f t="shared" si="1"/>
        <v>85</v>
      </c>
      <c r="AW49" s="34">
        <f t="shared" si="1"/>
        <v>128</v>
      </c>
      <c r="AX49" s="34">
        <f t="shared" si="1"/>
        <v>79</v>
      </c>
      <c r="AY49" s="34">
        <f t="shared" si="1"/>
        <v>149</v>
      </c>
      <c r="AZ49" s="34">
        <f t="shared" si="1"/>
        <v>103</v>
      </c>
      <c r="BA49" s="34">
        <f t="shared" si="1"/>
        <v>146</v>
      </c>
    </row>
  </sheetData>
  <sheetProtection/>
  <printOptions horizontalCentered="1" verticalCentered="1"/>
  <pageMargins left="0.1968503937007874" right="0.1968503937007874" top="0.74" bottom="0.5118110236220472" header="0.85" footer="0.5118110236220472"/>
  <pageSetup fitToWidth="2" horizontalDpi="300" verticalDpi="300" orientation="landscape" paperSize="8" scale="67" r:id="rId2"/>
  <headerFooter alignWithMargins="0">
    <oddHeader>&amp;CComune di Vercelli&amp;R&amp;D
&amp;T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B49"/>
  <sheetViews>
    <sheetView zoomScale="75" zoomScaleNormal="75" zoomScalePageLayoutView="0" workbookViewId="0" topLeftCell="A28">
      <pane xSplit="4" topLeftCell="AQ1" activePane="topRight" state="frozen"/>
      <selection pane="topLeft" activeCell="A1" sqref="A1"/>
      <selection pane="topRight" activeCell="AQ49" sqref="AQ49"/>
    </sheetView>
  </sheetViews>
  <sheetFormatPr defaultColWidth="8.8515625" defaultRowHeight="21.75" customHeight="1"/>
  <cols>
    <col min="1" max="1" width="5.57421875" style="10" customWidth="1"/>
    <col min="2" max="2" width="24.421875" style="8" customWidth="1"/>
    <col min="3" max="3" width="21.421875" style="9" customWidth="1"/>
    <col min="4" max="4" width="12.7109375" style="9" customWidth="1"/>
    <col min="5" max="52" width="4.8515625" style="9" customWidth="1"/>
    <col min="53" max="53" width="5.00390625" style="8" customWidth="1"/>
    <col min="54" max="54" width="44.28125" style="8" customWidth="1"/>
    <col min="55" max="16384" width="8.8515625" style="9" customWidth="1"/>
  </cols>
  <sheetData>
    <row r="3" spans="1:54" s="5" customFormat="1" ht="21.75" customHeight="1">
      <c r="A3" s="1" t="s">
        <v>219</v>
      </c>
      <c r="B3" s="2"/>
      <c r="C3" s="3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Z3" s="1" t="s">
        <v>222</v>
      </c>
      <c r="AA3" s="6"/>
      <c r="AC3" s="1"/>
      <c r="BA3" s="6"/>
      <c r="BB3" s="6"/>
    </row>
    <row r="4" spans="1:54" s="11" customFormat="1" ht="21.75" customHeight="1">
      <c r="A4" s="7"/>
      <c r="B4" s="8"/>
      <c r="C4" s="9"/>
      <c r="D4" s="10"/>
      <c r="BA4" s="8"/>
      <c r="BB4" s="8"/>
    </row>
    <row r="5" spans="2:54" s="11" customFormat="1" ht="21.75" customHeight="1">
      <c r="B5" s="1" t="s">
        <v>220</v>
      </c>
      <c r="C5" s="9"/>
      <c r="D5" s="10"/>
      <c r="BA5" s="8"/>
      <c r="BB5" s="8"/>
    </row>
    <row r="6" spans="1:54" s="13" customFormat="1" ht="21.75" customHeight="1">
      <c r="A6" s="12"/>
      <c r="B6" s="12"/>
      <c r="D6" s="14" t="s">
        <v>218</v>
      </c>
      <c r="E6" s="15">
        <v>1</v>
      </c>
      <c r="F6" s="15">
        <v>2</v>
      </c>
      <c r="G6" s="15">
        <v>3</v>
      </c>
      <c r="H6" s="15">
        <v>4</v>
      </c>
      <c r="I6" s="15">
        <v>5</v>
      </c>
      <c r="J6" s="15">
        <v>6</v>
      </c>
      <c r="K6" s="15">
        <v>7</v>
      </c>
      <c r="L6" s="15">
        <v>8</v>
      </c>
      <c r="M6" s="15">
        <v>9</v>
      </c>
      <c r="N6" s="15">
        <v>10</v>
      </c>
      <c r="O6" s="15">
        <v>11</v>
      </c>
      <c r="P6" s="15">
        <v>12</v>
      </c>
      <c r="Q6" s="15">
        <v>13</v>
      </c>
      <c r="R6" s="15">
        <v>14</v>
      </c>
      <c r="S6" s="15">
        <v>15</v>
      </c>
      <c r="T6" s="15">
        <v>16</v>
      </c>
      <c r="U6" s="15">
        <v>17</v>
      </c>
      <c r="V6" s="15">
        <v>18</v>
      </c>
      <c r="W6" s="15">
        <v>19</v>
      </c>
      <c r="X6" s="15">
        <v>20</v>
      </c>
      <c r="Y6" s="15">
        <v>21</v>
      </c>
      <c r="Z6" s="15">
        <v>22</v>
      </c>
      <c r="AA6" s="15">
        <v>23</v>
      </c>
      <c r="AB6" s="15">
        <v>24</v>
      </c>
      <c r="AC6" s="15">
        <v>25</v>
      </c>
      <c r="AD6" s="15">
        <v>26</v>
      </c>
      <c r="AE6" s="15">
        <v>27</v>
      </c>
      <c r="AF6" s="15">
        <v>28</v>
      </c>
      <c r="AG6" s="15">
        <v>29</v>
      </c>
      <c r="AH6" s="15">
        <v>30</v>
      </c>
      <c r="AI6" s="15">
        <v>31</v>
      </c>
      <c r="AJ6" s="15">
        <v>32</v>
      </c>
      <c r="AK6" s="15">
        <v>33</v>
      </c>
      <c r="AL6" s="15">
        <v>34</v>
      </c>
      <c r="AM6" s="15">
        <v>35</v>
      </c>
      <c r="AN6" s="15">
        <v>36</v>
      </c>
      <c r="AO6" s="15">
        <v>37</v>
      </c>
      <c r="AP6" s="15">
        <v>38</v>
      </c>
      <c r="AQ6" s="15">
        <v>39</v>
      </c>
      <c r="AR6" s="15">
        <v>40</v>
      </c>
      <c r="AS6" s="15">
        <v>41</v>
      </c>
      <c r="AT6" s="15">
        <v>42</v>
      </c>
      <c r="AU6" s="15">
        <v>43</v>
      </c>
      <c r="AV6" s="15">
        <v>44</v>
      </c>
      <c r="AW6" s="15">
        <v>45</v>
      </c>
      <c r="AX6" s="15">
        <v>46</v>
      </c>
      <c r="AY6" s="15">
        <v>47</v>
      </c>
      <c r="AZ6" s="15">
        <v>48</v>
      </c>
      <c r="BA6" s="15">
        <v>49</v>
      </c>
      <c r="BB6" s="10"/>
    </row>
    <row r="7" spans="1:54" s="20" customFormat="1" ht="21.75" customHeight="1">
      <c r="A7" s="16" t="s">
        <v>74</v>
      </c>
      <c r="B7" s="17" t="s">
        <v>76</v>
      </c>
      <c r="C7" s="17" t="s">
        <v>75</v>
      </c>
      <c r="D7" s="15" t="s">
        <v>77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0"/>
    </row>
    <row r="8" spans="1:54" s="13" customFormat="1" ht="21.75" customHeight="1">
      <c r="A8" s="21">
        <v>1</v>
      </c>
      <c r="B8" s="22" t="s">
        <v>155</v>
      </c>
      <c r="C8" s="23" t="s">
        <v>154</v>
      </c>
      <c r="D8" s="24">
        <f>SUM(E8:BA8)</f>
        <v>187</v>
      </c>
      <c r="E8" s="35">
        <v>8</v>
      </c>
      <c r="F8" s="35">
        <v>1</v>
      </c>
      <c r="G8" s="35">
        <v>2</v>
      </c>
      <c r="H8" s="36">
        <v>4</v>
      </c>
      <c r="I8" s="36">
        <v>1</v>
      </c>
      <c r="J8" s="36">
        <v>5</v>
      </c>
      <c r="K8" s="36">
        <v>2</v>
      </c>
      <c r="L8" s="36">
        <v>5</v>
      </c>
      <c r="M8" s="36">
        <v>7</v>
      </c>
      <c r="N8" s="36">
        <v>9</v>
      </c>
      <c r="O8" s="36">
        <v>4</v>
      </c>
      <c r="P8" s="36">
        <v>5</v>
      </c>
      <c r="Q8" s="36">
        <v>8</v>
      </c>
      <c r="R8" s="36"/>
      <c r="S8" s="36">
        <v>4</v>
      </c>
      <c r="T8" s="36">
        <v>7</v>
      </c>
      <c r="U8" s="36">
        <v>11</v>
      </c>
      <c r="V8" s="36">
        <v>4</v>
      </c>
      <c r="W8" s="36"/>
      <c r="X8" s="36">
        <v>5</v>
      </c>
      <c r="Y8" s="36">
        <v>3</v>
      </c>
      <c r="Z8" s="36">
        <v>2</v>
      </c>
      <c r="AA8" s="36">
        <v>1</v>
      </c>
      <c r="AB8" s="36">
        <v>1</v>
      </c>
      <c r="AC8" s="36">
        <v>6</v>
      </c>
      <c r="AD8" s="36">
        <v>3</v>
      </c>
      <c r="AE8" s="36"/>
      <c r="AF8" s="36"/>
      <c r="AG8" s="36"/>
      <c r="AH8" s="36">
        <v>5</v>
      </c>
      <c r="AI8" s="36">
        <v>5</v>
      </c>
      <c r="AJ8" s="36">
        <v>6</v>
      </c>
      <c r="AK8" s="36">
        <v>2</v>
      </c>
      <c r="AL8" s="36">
        <v>4</v>
      </c>
      <c r="AM8" s="36"/>
      <c r="AN8" s="36">
        <v>6</v>
      </c>
      <c r="AO8" s="36">
        <v>4</v>
      </c>
      <c r="AP8" s="36">
        <v>4</v>
      </c>
      <c r="AQ8" s="36"/>
      <c r="AR8" s="36"/>
      <c r="AS8" s="36">
        <v>7</v>
      </c>
      <c r="AT8" s="36">
        <v>3</v>
      </c>
      <c r="AU8" s="36">
        <v>2</v>
      </c>
      <c r="AV8" s="36">
        <v>4</v>
      </c>
      <c r="AW8" s="36">
        <v>6</v>
      </c>
      <c r="AX8" s="36">
        <v>9</v>
      </c>
      <c r="AY8" s="36">
        <v>4</v>
      </c>
      <c r="AZ8" s="36">
        <v>4</v>
      </c>
      <c r="BA8" s="37">
        <v>4</v>
      </c>
      <c r="BB8" s="8"/>
    </row>
    <row r="9" spans="1:54" s="13" customFormat="1" ht="21.75" customHeight="1">
      <c r="A9" s="26">
        <v>2</v>
      </c>
      <c r="B9" s="27" t="s">
        <v>157</v>
      </c>
      <c r="C9" s="28" t="s">
        <v>156</v>
      </c>
      <c r="D9" s="24">
        <f aca="true" t="shared" si="0" ref="D9:D47">SUM(E9:BA9)</f>
        <v>21</v>
      </c>
      <c r="E9" s="35">
        <v>3</v>
      </c>
      <c r="F9" s="35">
        <v>1</v>
      </c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>
        <v>2</v>
      </c>
      <c r="U9" s="35">
        <v>1</v>
      </c>
      <c r="V9" s="35"/>
      <c r="W9" s="35"/>
      <c r="X9" s="35">
        <v>1</v>
      </c>
      <c r="Y9" s="35"/>
      <c r="Z9" s="35"/>
      <c r="AA9" s="35"/>
      <c r="AB9" s="35">
        <v>2</v>
      </c>
      <c r="AC9" s="35"/>
      <c r="AD9" s="35"/>
      <c r="AE9" s="35"/>
      <c r="AF9" s="35"/>
      <c r="AG9" s="35"/>
      <c r="AH9" s="35"/>
      <c r="AI9" s="35"/>
      <c r="AJ9" s="35">
        <v>1</v>
      </c>
      <c r="AK9" s="35"/>
      <c r="AL9" s="35">
        <v>1</v>
      </c>
      <c r="AM9" s="35"/>
      <c r="AN9" s="35">
        <v>2</v>
      </c>
      <c r="AO9" s="35">
        <v>3</v>
      </c>
      <c r="AP9" s="35"/>
      <c r="AQ9" s="35">
        <v>1</v>
      </c>
      <c r="AR9" s="35"/>
      <c r="AS9" s="35"/>
      <c r="AT9" s="35"/>
      <c r="AU9" s="35"/>
      <c r="AV9" s="35"/>
      <c r="AW9" s="35"/>
      <c r="AX9" s="35">
        <v>1</v>
      </c>
      <c r="AY9" s="35">
        <v>1</v>
      </c>
      <c r="AZ9" s="35">
        <v>1</v>
      </c>
      <c r="BA9" s="37"/>
      <c r="BB9" s="8"/>
    </row>
    <row r="10" spans="1:54" s="13" customFormat="1" ht="21.75" customHeight="1">
      <c r="A10" s="26">
        <v>3</v>
      </c>
      <c r="B10" s="27" t="s">
        <v>148</v>
      </c>
      <c r="C10" s="28" t="s">
        <v>158</v>
      </c>
      <c r="D10" s="24">
        <f t="shared" si="0"/>
        <v>88</v>
      </c>
      <c r="E10" s="35">
        <v>2</v>
      </c>
      <c r="F10" s="35">
        <v>2</v>
      </c>
      <c r="G10" s="35"/>
      <c r="H10" s="35">
        <v>2</v>
      </c>
      <c r="I10" s="35">
        <v>1</v>
      </c>
      <c r="J10" s="35">
        <v>1</v>
      </c>
      <c r="K10" s="35">
        <v>3</v>
      </c>
      <c r="L10" s="35">
        <v>4</v>
      </c>
      <c r="M10" s="35"/>
      <c r="N10" s="35">
        <v>2</v>
      </c>
      <c r="O10" s="35">
        <v>2</v>
      </c>
      <c r="P10" s="35">
        <v>2</v>
      </c>
      <c r="Q10" s="35">
        <v>1</v>
      </c>
      <c r="R10" s="35">
        <v>5</v>
      </c>
      <c r="S10" s="35">
        <v>2</v>
      </c>
      <c r="T10" s="35">
        <v>5</v>
      </c>
      <c r="U10" s="35">
        <v>1</v>
      </c>
      <c r="V10" s="35">
        <v>1</v>
      </c>
      <c r="W10" s="35"/>
      <c r="X10" s="35">
        <v>2</v>
      </c>
      <c r="Y10" s="35">
        <v>5</v>
      </c>
      <c r="Z10" s="35"/>
      <c r="AA10" s="35"/>
      <c r="AB10" s="35">
        <v>1</v>
      </c>
      <c r="AC10" s="35">
        <v>2</v>
      </c>
      <c r="AD10" s="35">
        <v>1</v>
      </c>
      <c r="AE10" s="35">
        <v>2</v>
      </c>
      <c r="AF10" s="35"/>
      <c r="AG10" s="35"/>
      <c r="AH10" s="35">
        <v>2</v>
      </c>
      <c r="AI10" s="35"/>
      <c r="AJ10" s="35">
        <v>4</v>
      </c>
      <c r="AK10" s="35"/>
      <c r="AL10" s="35">
        <v>3</v>
      </c>
      <c r="AM10" s="35"/>
      <c r="AN10" s="35">
        <v>5</v>
      </c>
      <c r="AO10" s="35">
        <v>2</v>
      </c>
      <c r="AP10" s="35">
        <v>2</v>
      </c>
      <c r="AQ10" s="35">
        <v>4</v>
      </c>
      <c r="AR10" s="35"/>
      <c r="AS10" s="35">
        <v>1</v>
      </c>
      <c r="AT10" s="35"/>
      <c r="AU10" s="35"/>
      <c r="AV10" s="35">
        <v>1</v>
      </c>
      <c r="AW10" s="35">
        <v>4</v>
      </c>
      <c r="AX10" s="35">
        <v>2</v>
      </c>
      <c r="AY10" s="35"/>
      <c r="AZ10" s="35">
        <v>2</v>
      </c>
      <c r="BA10" s="37">
        <v>7</v>
      </c>
      <c r="BB10" s="8"/>
    </row>
    <row r="11" spans="1:54" s="13" customFormat="1" ht="21.75" customHeight="1">
      <c r="A11" s="26">
        <v>4</v>
      </c>
      <c r="B11" s="27" t="s">
        <v>160</v>
      </c>
      <c r="C11" s="28" t="s">
        <v>159</v>
      </c>
      <c r="D11" s="24">
        <f t="shared" si="0"/>
        <v>67</v>
      </c>
      <c r="E11" s="35"/>
      <c r="F11" s="35"/>
      <c r="G11" s="35"/>
      <c r="H11" s="35">
        <v>1</v>
      </c>
      <c r="I11" s="35">
        <v>5</v>
      </c>
      <c r="J11" s="35">
        <v>3</v>
      </c>
      <c r="K11" s="35"/>
      <c r="L11" s="35"/>
      <c r="M11" s="35">
        <v>4</v>
      </c>
      <c r="N11" s="35">
        <v>1</v>
      </c>
      <c r="O11" s="35"/>
      <c r="P11" s="35">
        <v>5</v>
      </c>
      <c r="Q11" s="35"/>
      <c r="R11" s="35"/>
      <c r="S11" s="35">
        <v>3</v>
      </c>
      <c r="T11" s="35">
        <v>1</v>
      </c>
      <c r="U11" s="35">
        <v>4</v>
      </c>
      <c r="V11" s="35"/>
      <c r="W11" s="35"/>
      <c r="X11" s="35"/>
      <c r="Y11" s="35">
        <v>1</v>
      </c>
      <c r="Z11" s="35"/>
      <c r="AA11" s="35">
        <v>1</v>
      </c>
      <c r="AB11" s="35"/>
      <c r="AC11" s="35">
        <v>1</v>
      </c>
      <c r="AD11" s="35">
        <v>1</v>
      </c>
      <c r="AE11" s="35"/>
      <c r="AF11" s="35">
        <v>1</v>
      </c>
      <c r="AG11" s="35"/>
      <c r="AH11" s="35">
        <v>1</v>
      </c>
      <c r="AI11" s="35"/>
      <c r="AJ11" s="35">
        <v>2</v>
      </c>
      <c r="AK11" s="35">
        <v>6</v>
      </c>
      <c r="AL11" s="35">
        <v>3</v>
      </c>
      <c r="AM11" s="35"/>
      <c r="AN11" s="35"/>
      <c r="AO11" s="35"/>
      <c r="AP11" s="35">
        <v>8</v>
      </c>
      <c r="AQ11" s="35">
        <v>2</v>
      </c>
      <c r="AR11" s="35">
        <v>4</v>
      </c>
      <c r="AS11" s="35"/>
      <c r="AT11" s="35">
        <v>3</v>
      </c>
      <c r="AU11" s="35"/>
      <c r="AV11" s="35"/>
      <c r="AW11" s="35">
        <v>1</v>
      </c>
      <c r="AX11" s="35">
        <v>1</v>
      </c>
      <c r="AY11" s="35"/>
      <c r="AZ11" s="35">
        <v>3</v>
      </c>
      <c r="BA11" s="37">
        <v>1</v>
      </c>
      <c r="BB11" s="8"/>
    </row>
    <row r="12" spans="1:54" s="13" customFormat="1" ht="21.75" customHeight="1">
      <c r="A12" s="26">
        <v>5</v>
      </c>
      <c r="B12" s="27" t="s">
        <v>162</v>
      </c>
      <c r="C12" s="28" t="s">
        <v>161</v>
      </c>
      <c r="D12" s="24">
        <f t="shared" si="0"/>
        <v>9</v>
      </c>
      <c r="E12" s="35"/>
      <c r="F12" s="35"/>
      <c r="G12" s="35"/>
      <c r="H12" s="35"/>
      <c r="I12" s="36">
        <v>1</v>
      </c>
      <c r="J12" s="35"/>
      <c r="K12" s="35"/>
      <c r="L12" s="35">
        <v>1</v>
      </c>
      <c r="M12" s="35"/>
      <c r="N12" s="35"/>
      <c r="O12" s="35"/>
      <c r="P12" s="35"/>
      <c r="Q12" s="35"/>
      <c r="R12" s="35"/>
      <c r="S12" s="35"/>
      <c r="T12" s="35"/>
      <c r="U12" s="35">
        <v>1</v>
      </c>
      <c r="V12" s="35"/>
      <c r="W12" s="35"/>
      <c r="X12" s="35"/>
      <c r="Y12" s="35">
        <v>1</v>
      </c>
      <c r="Z12" s="35"/>
      <c r="AA12" s="35"/>
      <c r="AB12" s="35"/>
      <c r="AC12" s="35"/>
      <c r="AD12" s="35"/>
      <c r="AE12" s="35">
        <v>1</v>
      </c>
      <c r="AF12" s="35"/>
      <c r="AG12" s="35"/>
      <c r="AH12" s="35"/>
      <c r="AI12" s="35">
        <v>1</v>
      </c>
      <c r="AJ12" s="35"/>
      <c r="AK12" s="35"/>
      <c r="AL12" s="35">
        <v>1</v>
      </c>
      <c r="AM12" s="35"/>
      <c r="AN12" s="35"/>
      <c r="AO12" s="35"/>
      <c r="AP12" s="35"/>
      <c r="AQ12" s="35"/>
      <c r="AR12" s="35">
        <v>2</v>
      </c>
      <c r="AS12" s="35"/>
      <c r="AT12" s="35"/>
      <c r="AU12" s="35"/>
      <c r="AV12" s="35"/>
      <c r="AW12" s="35"/>
      <c r="AX12" s="35"/>
      <c r="AY12" s="35"/>
      <c r="AZ12" s="35"/>
      <c r="BA12" s="37"/>
      <c r="BB12" s="8"/>
    </row>
    <row r="13" spans="1:54" s="13" customFormat="1" ht="21.75" customHeight="1">
      <c r="A13" s="26">
        <v>6</v>
      </c>
      <c r="B13" s="27" t="s">
        <v>141</v>
      </c>
      <c r="C13" s="28" t="s">
        <v>163</v>
      </c>
      <c r="D13" s="24">
        <f t="shared" si="0"/>
        <v>28</v>
      </c>
      <c r="E13" s="35"/>
      <c r="F13" s="35"/>
      <c r="G13" s="35"/>
      <c r="H13" s="35"/>
      <c r="I13" s="36">
        <v>2</v>
      </c>
      <c r="J13" s="35"/>
      <c r="K13" s="35"/>
      <c r="L13" s="35">
        <v>1</v>
      </c>
      <c r="M13" s="35"/>
      <c r="N13" s="35"/>
      <c r="O13" s="35">
        <v>3</v>
      </c>
      <c r="P13" s="35"/>
      <c r="Q13" s="35"/>
      <c r="R13" s="35">
        <v>2</v>
      </c>
      <c r="S13" s="35"/>
      <c r="T13" s="35">
        <v>1</v>
      </c>
      <c r="U13" s="35">
        <v>1</v>
      </c>
      <c r="V13" s="35">
        <v>2</v>
      </c>
      <c r="W13" s="35"/>
      <c r="X13" s="35"/>
      <c r="Y13" s="35">
        <v>1</v>
      </c>
      <c r="Z13" s="35">
        <v>2</v>
      </c>
      <c r="AA13" s="35"/>
      <c r="AB13" s="35"/>
      <c r="AC13" s="35"/>
      <c r="AD13" s="35"/>
      <c r="AE13" s="35">
        <v>2</v>
      </c>
      <c r="AF13" s="35"/>
      <c r="AG13" s="35">
        <v>1</v>
      </c>
      <c r="AH13" s="35"/>
      <c r="AI13" s="35"/>
      <c r="AJ13" s="35"/>
      <c r="AK13" s="35"/>
      <c r="AL13" s="35"/>
      <c r="AM13" s="35"/>
      <c r="AN13" s="35"/>
      <c r="AO13" s="35"/>
      <c r="AP13" s="35"/>
      <c r="AQ13" s="35">
        <v>3</v>
      </c>
      <c r="AR13" s="35">
        <v>1</v>
      </c>
      <c r="AS13" s="35"/>
      <c r="AT13" s="35"/>
      <c r="AU13" s="35"/>
      <c r="AV13" s="35">
        <v>3</v>
      </c>
      <c r="AW13" s="35">
        <v>1</v>
      </c>
      <c r="AX13" s="35"/>
      <c r="AY13" s="35">
        <v>1</v>
      </c>
      <c r="AZ13" s="35"/>
      <c r="BA13" s="37">
        <v>1</v>
      </c>
      <c r="BB13" s="8"/>
    </row>
    <row r="14" spans="1:54" s="13" customFormat="1" ht="21.75" customHeight="1">
      <c r="A14" s="26">
        <v>7</v>
      </c>
      <c r="B14" s="27" t="s">
        <v>165</v>
      </c>
      <c r="C14" s="28" t="s">
        <v>164</v>
      </c>
      <c r="D14" s="24">
        <f t="shared" si="0"/>
        <v>15</v>
      </c>
      <c r="E14" s="35"/>
      <c r="F14" s="35"/>
      <c r="G14" s="35">
        <v>1</v>
      </c>
      <c r="H14" s="35"/>
      <c r="I14" s="35"/>
      <c r="J14" s="35"/>
      <c r="K14" s="35"/>
      <c r="L14" s="35"/>
      <c r="M14" s="35"/>
      <c r="N14" s="35"/>
      <c r="O14" s="35">
        <v>1</v>
      </c>
      <c r="P14" s="35"/>
      <c r="Q14" s="35"/>
      <c r="R14" s="35">
        <v>1</v>
      </c>
      <c r="S14" s="35">
        <v>1</v>
      </c>
      <c r="T14" s="35"/>
      <c r="U14" s="35">
        <v>2</v>
      </c>
      <c r="V14" s="35"/>
      <c r="W14" s="35"/>
      <c r="X14" s="35"/>
      <c r="Y14" s="35"/>
      <c r="Z14" s="35"/>
      <c r="AA14" s="35">
        <v>2</v>
      </c>
      <c r="AB14" s="35"/>
      <c r="AC14" s="35">
        <v>2</v>
      </c>
      <c r="AD14" s="35">
        <v>3</v>
      </c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>
        <v>1</v>
      </c>
      <c r="AS14" s="35"/>
      <c r="AT14" s="35"/>
      <c r="AU14" s="35"/>
      <c r="AV14" s="35">
        <v>1</v>
      </c>
      <c r="AW14" s="35"/>
      <c r="AX14" s="35"/>
      <c r="AY14" s="35"/>
      <c r="AZ14" s="35"/>
      <c r="BA14" s="37"/>
      <c r="BB14" s="8"/>
    </row>
    <row r="15" spans="1:54" s="13" customFormat="1" ht="21.75" customHeight="1">
      <c r="A15" s="26">
        <v>8</v>
      </c>
      <c r="B15" s="27" t="s">
        <v>15</v>
      </c>
      <c r="C15" s="28" t="s">
        <v>166</v>
      </c>
      <c r="D15" s="24">
        <f t="shared" si="0"/>
        <v>48</v>
      </c>
      <c r="E15" s="35"/>
      <c r="F15" s="35"/>
      <c r="G15" s="35">
        <v>1</v>
      </c>
      <c r="H15" s="35">
        <v>2</v>
      </c>
      <c r="I15" s="36">
        <v>1</v>
      </c>
      <c r="J15" s="35"/>
      <c r="K15" s="35"/>
      <c r="L15" s="35"/>
      <c r="M15" s="35"/>
      <c r="N15" s="35"/>
      <c r="O15" s="35">
        <v>1</v>
      </c>
      <c r="P15" s="35"/>
      <c r="Q15" s="35"/>
      <c r="R15" s="35">
        <v>1</v>
      </c>
      <c r="S15" s="35">
        <v>1</v>
      </c>
      <c r="T15" s="35"/>
      <c r="U15" s="35">
        <v>1</v>
      </c>
      <c r="V15" s="35"/>
      <c r="W15" s="35">
        <v>2</v>
      </c>
      <c r="X15" s="35">
        <v>9</v>
      </c>
      <c r="Y15" s="35">
        <v>1</v>
      </c>
      <c r="Z15" s="35">
        <v>1</v>
      </c>
      <c r="AA15" s="35">
        <v>2</v>
      </c>
      <c r="AB15" s="35">
        <v>4</v>
      </c>
      <c r="AC15" s="35"/>
      <c r="AD15" s="35">
        <v>2</v>
      </c>
      <c r="AE15" s="35"/>
      <c r="AF15" s="35"/>
      <c r="AG15" s="35">
        <v>1</v>
      </c>
      <c r="AH15" s="35"/>
      <c r="AI15" s="35">
        <v>1</v>
      </c>
      <c r="AJ15" s="35"/>
      <c r="AK15" s="35"/>
      <c r="AL15" s="35"/>
      <c r="AM15" s="35"/>
      <c r="AN15" s="35">
        <v>3</v>
      </c>
      <c r="AO15" s="35">
        <v>5</v>
      </c>
      <c r="AP15" s="35"/>
      <c r="AQ15" s="35">
        <v>2</v>
      </c>
      <c r="AR15" s="35"/>
      <c r="AS15" s="35">
        <v>2</v>
      </c>
      <c r="AT15" s="35">
        <v>2</v>
      </c>
      <c r="AU15" s="35"/>
      <c r="AV15" s="35"/>
      <c r="AW15" s="35">
        <v>2</v>
      </c>
      <c r="AX15" s="35">
        <v>1</v>
      </c>
      <c r="AY15" s="35"/>
      <c r="AZ15" s="35"/>
      <c r="BA15" s="37"/>
      <c r="BB15" s="8"/>
    </row>
    <row r="16" spans="1:54" s="13" customFormat="1" ht="21.75" customHeight="1">
      <c r="A16" s="26">
        <v>9</v>
      </c>
      <c r="B16" s="27" t="s">
        <v>168</v>
      </c>
      <c r="C16" s="28" t="s">
        <v>167</v>
      </c>
      <c r="D16" s="24">
        <f t="shared" si="0"/>
        <v>20</v>
      </c>
      <c r="E16" s="35">
        <v>2</v>
      </c>
      <c r="F16" s="35"/>
      <c r="G16" s="35">
        <v>1</v>
      </c>
      <c r="H16" s="35">
        <v>5</v>
      </c>
      <c r="I16" s="36">
        <v>1</v>
      </c>
      <c r="J16" s="35"/>
      <c r="K16" s="35">
        <v>2</v>
      </c>
      <c r="L16" s="35">
        <v>1</v>
      </c>
      <c r="M16" s="35"/>
      <c r="N16" s="35"/>
      <c r="O16" s="35"/>
      <c r="P16" s="35"/>
      <c r="Q16" s="35">
        <v>1</v>
      </c>
      <c r="R16" s="35"/>
      <c r="S16" s="35">
        <v>2</v>
      </c>
      <c r="T16" s="35"/>
      <c r="U16" s="35"/>
      <c r="V16" s="35"/>
      <c r="W16" s="35">
        <v>5</v>
      </c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7"/>
      <c r="BB16" s="8"/>
    </row>
    <row r="17" spans="1:54" s="13" customFormat="1" ht="21.75" customHeight="1">
      <c r="A17" s="26">
        <v>10</v>
      </c>
      <c r="B17" s="27" t="s">
        <v>170</v>
      </c>
      <c r="C17" s="28" t="s">
        <v>169</v>
      </c>
      <c r="D17" s="24">
        <f t="shared" si="0"/>
        <v>21</v>
      </c>
      <c r="E17" s="35">
        <v>1</v>
      </c>
      <c r="F17" s="35"/>
      <c r="G17" s="35">
        <v>1</v>
      </c>
      <c r="H17" s="35"/>
      <c r="I17" s="36"/>
      <c r="J17" s="35">
        <v>1</v>
      </c>
      <c r="K17" s="35"/>
      <c r="L17" s="35">
        <v>1</v>
      </c>
      <c r="M17" s="35"/>
      <c r="N17" s="35"/>
      <c r="O17" s="35"/>
      <c r="P17" s="35"/>
      <c r="Q17" s="35"/>
      <c r="R17" s="35"/>
      <c r="S17" s="35"/>
      <c r="T17" s="35">
        <v>7</v>
      </c>
      <c r="U17" s="35">
        <v>1</v>
      </c>
      <c r="V17" s="35"/>
      <c r="W17" s="35"/>
      <c r="X17" s="35"/>
      <c r="Y17" s="35"/>
      <c r="Z17" s="35"/>
      <c r="AA17" s="35"/>
      <c r="AB17" s="35"/>
      <c r="AC17" s="35">
        <v>1</v>
      </c>
      <c r="AD17" s="35">
        <v>1</v>
      </c>
      <c r="AE17" s="35">
        <v>1</v>
      </c>
      <c r="AF17" s="35"/>
      <c r="AG17" s="35">
        <v>1</v>
      </c>
      <c r="AH17" s="35">
        <v>2</v>
      </c>
      <c r="AI17" s="35">
        <v>1</v>
      </c>
      <c r="AJ17" s="35"/>
      <c r="AK17" s="35">
        <v>1</v>
      </c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7">
        <v>1</v>
      </c>
      <c r="BB17" s="8"/>
    </row>
    <row r="18" spans="1:54" s="13" customFormat="1" ht="21.75" customHeight="1">
      <c r="A18" s="26">
        <v>11</v>
      </c>
      <c r="B18" s="27" t="s">
        <v>35</v>
      </c>
      <c r="C18" s="28" t="s">
        <v>171</v>
      </c>
      <c r="D18" s="24">
        <f t="shared" si="0"/>
        <v>16</v>
      </c>
      <c r="E18" s="35">
        <v>2</v>
      </c>
      <c r="F18" s="35"/>
      <c r="G18" s="35"/>
      <c r="H18" s="35"/>
      <c r="I18" s="36"/>
      <c r="J18" s="35"/>
      <c r="K18" s="35"/>
      <c r="L18" s="35"/>
      <c r="M18" s="35">
        <v>1</v>
      </c>
      <c r="N18" s="35">
        <v>1</v>
      </c>
      <c r="O18" s="35"/>
      <c r="P18" s="35"/>
      <c r="Q18" s="35"/>
      <c r="R18" s="35"/>
      <c r="S18" s="35"/>
      <c r="T18" s="35"/>
      <c r="U18" s="35"/>
      <c r="V18" s="35">
        <v>1</v>
      </c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>
        <v>2</v>
      </c>
      <c r="AI18" s="35"/>
      <c r="AJ18" s="35"/>
      <c r="AK18" s="35"/>
      <c r="AL18" s="35"/>
      <c r="AM18" s="35"/>
      <c r="AN18" s="35"/>
      <c r="AO18" s="35"/>
      <c r="AP18" s="35"/>
      <c r="AQ18" s="35">
        <v>4</v>
      </c>
      <c r="AR18" s="35"/>
      <c r="AS18" s="35">
        <v>1</v>
      </c>
      <c r="AT18" s="35"/>
      <c r="AU18" s="35"/>
      <c r="AV18" s="35">
        <v>2</v>
      </c>
      <c r="AW18" s="35">
        <v>1</v>
      </c>
      <c r="AX18" s="35"/>
      <c r="AY18" s="35">
        <v>1</v>
      </c>
      <c r="AZ18" s="35"/>
      <c r="BA18" s="37"/>
      <c r="BB18" s="8"/>
    </row>
    <row r="19" spans="1:54" s="13" customFormat="1" ht="21.75" customHeight="1">
      <c r="A19" s="26">
        <v>12</v>
      </c>
      <c r="B19" s="27" t="s">
        <v>173</v>
      </c>
      <c r="C19" s="28" t="s">
        <v>172</v>
      </c>
      <c r="D19" s="24">
        <f t="shared" si="0"/>
        <v>8</v>
      </c>
      <c r="E19" s="35">
        <v>2</v>
      </c>
      <c r="F19" s="35"/>
      <c r="G19" s="35"/>
      <c r="H19" s="35"/>
      <c r="I19" s="36"/>
      <c r="J19" s="35"/>
      <c r="K19" s="35"/>
      <c r="L19" s="35"/>
      <c r="M19" s="35"/>
      <c r="N19" s="35"/>
      <c r="O19" s="35"/>
      <c r="P19" s="35"/>
      <c r="Q19" s="35"/>
      <c r="R19" s="35">
        <v>2</v>
      </c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>
        <v>1</v>
      </c>
      <c r="AF19" s="35"/>
      <c r="AG19" s="35"/>
      <c r="AH19" s="35"/>
      <c r="AI19" s="35"/>
      <c r="AJ19" s="35"/>
      <c r="AK19" s="35"/>
      <c r="AL19" s="35">
        <v>2</v>
      </c>
      <c r="AM19" s="35"/>
      <c r="AN19" s="35"/>
      <c r="AO19" s="35"/>
      <c r="AP19" s="35">
        <v>1</v>
      </c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7"/>
      <c r="BB19" s="8"/>
    </row>
    <row r="20" spans="1:54" s="13" customFormat="1" ht="21.75" customHeight="1">
      <c r="A20" s="26">
        <v>13</v>
      </c>
      <c r="B20" s="27" t="s">
        <v>151</v>
      </c>
      <c r="C20" s="28" t="s">
        <v>145</v>
      </c>
      <c r="D20" s="24">
        <f t="shared" si="0"/>
        <v>10</v>
      </c>
      <c r="E20" s="35"/>
      <c r="F20" s="35"/>
      <c r="G20" s="35"/>
      <c r="H20" s="35"/>
      <c r="I20" s="36"/>
      <c r="J20" s="35"/>
      <c r="K20" s="35"/>
      <c r="L20" s="35"/>
      <c r="M20" s="35"/>
      <c r="N20" s="35"/>
      <c r="O20" s="35"/>
      <c r="P20" s="35">
        <v>1</v>
      </c>
      <c r="Q20" s="35"/>
      <c r="R20" s="35"/>
      <c r="S20" s="35"/>
      <c r="T20" s="35"/>
      <c r="U20" s="35"/>
      <c r="V20" s="35"/>
      <c r="W20" s="35"/>
      <c r="X20" s="35">
        <v>1</v>
      </c>
      <c r="Y20" s="35"/>
      <c r="Z20" s="35">
        <v>1</v>
      </c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>
        <v>4</v>
      </c>
      <c r="AO20" s="35">
        <v>2</v>
      </c>
      <c r="AP20" s="35"/>
      <c r="AQ20" s="35"/>
      <c r="AR20" s="35"/>
      <c r="AS20" s="35"/>
      <c r="AT20" s="35"/>
      <c r="AU20" s="35"/>
      <c r="AV20" s="35"/>
      <c r="AW20" s="35">
        <v>1</v>
      </c>
      <c r="AX20" s="35"/>
      <c r="AY20" s="35"/>
      <c r="AZ20" s="35"/>
      <c r="BA20" s="37"/>
      <c r="BB20" s="8"/>
    </row>
    <row r="21" spans="1:54" s="13" customFormat="1" ht="21.75" customHeight="1">
      <c r="A21" s="26">
        <v>14</v>
      </c>
      <c r="B21" s="27" t="s">
        <v>49</v>
      </c>
      <c r="C21" s="28" t="s">
        <v>113</v>
      </c>
      <c r="D21" s="24">
        <f t="shared" si="0"/>
        <v>11</v>
      </c>
      <c r="E21" s="35"/>
      <c r="F21" s="35"/>
      <c r="G21" s="35"/>
      <c r="H21" s="35">
        <v>1</v>
      </c>
      <c r="I21" s="36">
        <v>2</v>
      </c>
      <c r="J21" s="35"/>
      <c r="K21" s="35"/>
      <c r="L21" s="35"/>
      <c r="M21" s="35"/>
      <c r="N21" s="35"/>
      <c r="O21" s="35"/>
      <c r="P21" s="35">
        <v>1</v>
      </c>
      <c r="Q21" s="35">
        <v>1</v>
      </c>
      <c r="R21" s="35"/>
      <c r="S21" s="35"/>
      <c r="T21" s="35"/>
      <c r="U21" s="35"/>
      <c r="V21" s="35">
        <v>1</v>
      </c>
      <c r="W21" s="35"/>
      <c r="X21" s="35"/>
      <c r="Y21" s="35"/>
      <c r="Z21" s="35">
        <v>1</v>
      </c>
      <c r="AA21" s="35"/>
      <c r="AB21" s="35"/>
      <c r="AC21" s="35">
        <v>1</v>
      </c>
      <c r="AD21" s="35"/>
      <c r="AE21" s="35">
        <v>1</v>
      </c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>
        <v>1</v>
      </c>
      <c r="AQ21" s="35"/>
      <c r="AR21" s="35"/>
      <c r="AS21" s="35"/>
      <c r="AT21" s="35"/>
      <c r="AU21" s="35"/>
      <c r="AV21" s="35"/>
      <c r="AW21" s="35"/>
      <c r="AX21" s="35"/>
      <c r="AY21" s="35">
        <v>1</v>
      </c>
      <c r="AZ21" s="35"/>
      <c r="BA21" s="37"/>
      <c r="BB21" s="8"/>
    </row>
    <row r="22" spans="1:54" s="13" customFormat="1" ht="21.75" customHeight="1">
      <c r="A22" s="26">
        <v>15</v>
      </c>
      <c r="B22" s="27" t="s">
        <v>151</v>
      </c>
      <c r="C22" s="28" t="s">
        <v>174</v>
      </c>
      <c r="D22" s="24">
        <f t="shared" si="0"/>
        <v>5</v>
      </c>
      <c r="E22" s="35">
        <v>1</v>
      </c>
      <c r="F22" s="35"/>
      <c r="G22" s="35"/>
      <c r="H22" s="35"/>
      <c r="I22" s="36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>
        <v>1</v>
      </c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>
        <v>3</v>
      </c>
      <c r="AZ22" s="35"/>
      <c r="BA22" s="37"/>
      <c r="BB22" s="8"/>
    </row>
    <row r="23" spans="1:54" s="13" customFormat="1" ht="21.75" customHeight="1">
      <c r="A23" s="26">
        <v>16</v>
      </c>
      <c r="B23" s="27" t="s">
        <v>176</v>
      </c>
      <c r="C23" s="28" t="s">
        <v>175</v>
      </c>
      <c r="D23" s="24">
        <f t="shared" si="0"/>
        <v>28</v>
      </c>
      <c r="E23" s="35"/>
      <c r="F23" s="35"/>
      <c r="G23" s="35"/>
      <c r="H23" s="35"/>
      <c r="I23" s="36">
        <v>2</v>
      </c>
      <c r="J23" s="35"/>
      <c r="K23" s="35"/>
      <c r="L23" s="35"/>
      <c r="M23" s="35"/>
      <c r="N23" s="35"/>
      <c r="O23" s="35">
        <v>2</v>
      </c>
      <c r="P23" s="35">
        <v>1</v>
      </c>
      <c r="Q23" s="35"/>
      <c r="R23" s="35"/>
      <c r="S23" s="35"/>
      <c r="T23" s="35"/>
      <c r="U23" s="35">
        <v>1</v>
      </c>
      <c r="V23" s="35"/>
      <c r="W23" s="35"/>
      <c r="X23" s="35">
        <v>2</v>
      </c>
      <c r="Y23" s="35">
        <v>4</v>
      </c>
      <c r="Z23" s="35">
        <v>2</v>
      </c>
      <c r="AA23" s="35"/>
      <c r="AB23" s="35">
        <v>1</v>
      </c>
      <c r="AC23" s="35"/>
      <c r="AD23" s="35"/>
      <c r="AE23" s="35">
        <v>1</v>
      </c>
      <c r="AF23" s="35"/>
      <c r="AG23" s="35">
        <v>1</v>
      </c>
      <c r="AH23" s="35"/>
      <c r="AI23" s="35"/>
      <c r="AJ23" s="35">
        <v>2</v>
      </c>
      <c r="AK23" s="35"/>
      <c r="AL23" s="35"/>
      <c r="AM23" s="35"/>
      <c r="AN23" s="35">
        <v>2</v>
      </c>
      <c r="AO23" s="35">
        <v>1</v>
      </c>
      <c r="AP23" s="35"/>
      <c r="AQ23" s="35">
        <v>1</v>
      </c>
      <c r="AR23" s="35"/>
      <c r="AS23" s="35"/>
      <c r="AT23" s="35"/>
      <c r="AU23" s="35"/>
      <c r="AV23" s="35">
        <v>2</v>
      </c>
      <c r="AW23" s="35">
        <v>3</v>
      </c>
      <c r="AX23" s="35"/>
      <c r="AY23" s="35"/>
      <c r="AZ23" s="35"/>
      <c r="BA23" s="37"/>
      <c r="BB23" s="8"/>
    </row>
    <row r="24" spans="1:54" s="13" customFormat="1" ht="21.75" customHeight="1">
      <c r="A24" s="26">
        <v>17</v>
      </c>
      <c r="B24" s="27" t="s">
        <v>148</v>
      </c>
      <c r="C24" s="28" t="s">
        <v>42</v>
      </c>
      <c r="D24" s="24">
        <f t="shared" si="0"/>
        <v>1</v>
      </c>
      <c r="E24" s="35"/>
      <c r="F24" s="35"/>
      <c r="G24" s="35"/>
      <c r="H24" s="35"/>
      <c r="I24" s="36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>
        <v>1</v>
      </c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7"/>
      <c r="BB24" s="8"/>
    </row>
    <row r="25" spans="1:54" s="13" customFormat="1" ht="21.75" customHeight="1">
      <c r="A25" s="26">
        <v>18</v>
      </c>
      <c r="B25" s="27" t="s">
        <v>89</v>
      </c>
      <c r="C25" s="28" t="s">
        <v>177</v>
      </c>
      <c r="D25" s="24">
        <f t="shared" si="0"/>
        <v>9</v>
      </c>
      <c r="E25" s="35"/>
      <c r="F25" s="35"/>
      <c r="G25" s="35"/>
      <c r="H25" s="35"/>
      <c r="I25" s="36"/>
      <c r="J25" s="35"/>
      <c r="K25" s="35">
        <v>1</v>
      </c>
      <c r="L25" s="35"/>
      <c r="M25" s="35">
        <v>2</v>
      </c>
      <c r="N25" s="35"/>
      <c r="O25" s="35"/>
      <c r="P25" s="35"/>
      <c r="Q25" s="35"/>
      <c r="R25" s="35"/>
      <c r="S25" s="35"/>
      <c r="T25" s="35"/>
      <c r="U25" s="35"/>
      <c r="V25" s="35"/>
      <c r="W25" s="35">
        <v>1</v>
      </c>
      <c r="X25" s="35"/>
      <c r="Y25" s="35"/>
      <c r="Z25" s="35"/>
      <c r="AA25" s="35">
        <v>2</v>
      </c>
      <c r="AB25" s="35"/>
      <c r="AC25" s="35"/>
      <c r="AD25" s="35"/>
      <c r="AE25" s="35"/>
      <c r="AF25" s="35"/>
      <c r="AG25" s="35">
        <v>2</v>
      </c>
      <c r="AH25" s="35"/>
      <c r="AI25" s="35"/>
      <c r="AJ25" s="35"/>
      <c r="AK25" s="35">
        <v>1</v>
      </c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7"/>
      <c r="BB25" s="8"/>
    </row>
    <row r="26" spans="1:54" s="13" customFormat="1" ht="21.75" customHeight="1">
      <c r="A26" s="26">
        <v>19</v>
      </c>
      <c r="B26" s="27" t="s">
        <v>178</v>
      </c>
      <c r="C26" s="28" t="s">
        <v>46</v>
      </c>
      <c r="D26" s="24">
        <f t="shared" si="0"/>
        <v>77</v>
      </c>
      <c r="E26" s="35"/>
      <c r="F26" s="35"/>
      <c r="G26" s="35">
        <v>1</v>
      </c>
      <c r="H26" s="35">
        <v>1</v>
      </c>
      <c r="I26" s="36">
        <v>1</v>
      </c>
      <c r="J26" s="35">
        <v>4</v>
      </c>
      <c r="K26" s="35">
        <v>1</v>
      </c>
      <c r="L26" s="35">
        <v>1</v>
      </c>
      <c r="M26" s="35">
        <v>7</v>
      </c>
      <c r="N26" s="35">
        <v>6</v>
      </c>
      <c r="O26" s="35"/>
      <c r="P26" s="35">
        <v>2</v>
      </c>
      <c r="Q26" s="35">
        <v>1</v>
      </c>
      <c r="R26" s="35">
        <v>2</v>
      </c>
      <c r="S26" s="35">
        <v>1</v>
      </c>
      <c r="T26" s="35">
        <v>3</v>
      </c>
      <c r="U26" s="35">
        <v>2</v>
      </c>
      <c r="V26" s="35">
        <v>1</v>
      </c>
      <c r="W26" s="35">
        <v>1</v>
      </c>
      <c r="X26" s="35">
        <v>2</v>
      </c>
      <c r="Y26" s="35"/>
      <c r="Z26" s="35">
        <v>2</v>
      </c>
      <c r="AA26" s="35">
        <v>2</v>
      </c>
      <c r="AB26" s="35">
        <v>5</v>
      </c>
      <c r="AC26" s="35">
        <v>6</v>
      </c>
      <c r="AD26" s="35">
        <v>2</v>
      </c>
      <c r="AE26" s="35"/>
      <c r="AF26" s="35"/>
      <c r="AG26" s="35"/>
      <c r="AH26" s="35">
        <v>3</v>
      </c>
      <c r="AI26" s="35"/>
      <c r="AJ26" s="35">
        <v>2</v>
      </c>
      <c r="AK26" s="35">
        <v>2</v>
      </c>
      <c r="AL26" s="35">
        <v>2</v>
      </c>
      <c r="AM26" s="35"/>
      <c r="AN26" s="35">
        <v>1</v>
      </c>
      <c r="AO26" s="35"/>
      <c r="AP26" s="35">
        <v>4</v>
      </c>
      <c r="AQ26" s="35"/>
      <c r="AR26" s="35"/>
      <c r="AS26" s="35"/>
      <c r="AT26" s="35">
        <v>2</v>
      </c>
      <c r="AU26" s="35">
        <v>1</v>
      </c>
      <c r="AV26" s="35"/>
      <c r="AW26" s="35">
        <v>1</v>
      </c>
      <c r="AX26" s="35">
        <v>1</v>
      </c>
      <c r="AY26" s="35">
        <v>1</v>
      </c>
      <c r="AZ26" s="35"/>
      <c r="BA26" s="37">
        <v>3</v>
      </c>
      <c r="BB26" s="8"/>
    </row>
    <row r="27" spans="1:54" s="13" customFormat="1" ht="21.75" customHeight="1">
      <c r="A27" s="26">
        <v>20</v>
      </c>
      <c r="B27" s="27" t="s">
        <v>176</v>
      </c>
      <c r="C27" s="28" t="s">
        <v>179</v>
      </c>
      <c r="D27" s="24">
        <f t="shared" si="0"/>
        <v>4</v>
      </c>
      <c r="E27" s="35"/>
      <c r="F27" s="35"/>
      <c r="G27" s="35"/>
      <c r="H27" s="35"/>
      <c r="I27" s="36"/>
      <c r="J27" s="35"/>
      <c r="K27" s="35"/>
      <c r="L27" s="35"/>
      <c r="M27" s="35"/>
      <c r="N27" s="35"/>
      <c r="O27" s="35"/>
      <c r="P27" s="35"/>
      <c r="Q27" s="35">
        <v>1</v>
      </c>
      <c r="R27" s="35">
        <v>1</v>
      </c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>
        <v>1</v>
      </c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>
        <v>1</v>
      </c>
      <c r="AV27" s="35"/>
      <c r="AW27" s="35"/>
      <c r="AX27" s="35"/>
      <c r="AY27" s="35"/>
      <c r="AZ27" s="35"/>
      <c r="BA27" s="37"/>
      <c r="BB27" s="8"/>
    </row>
    <row r="28" spans="1:54" s="13" customFormat="1" ht="21.75" customHeight="1">
      <c r="A28" s="26">
        <v>21</v>
      </c>
      <c r="B28" s="27" t="s">
        <v>106</v>
      </c>
      <c r="C28" s="28" t="s">
        <v>180</v>
      </c>
      <c r="D28" s="24">
        <f t="shared" si="0"/>
        <v>13</v>
      </c>
      <c r="E28" s="35"/>
      <c r="F28" s="35"/>
      <c r="G28" s="35">
        <v>1</v>
      </c>
      <c r="H28" s="35"/>
      <c r="I28" s="36"/>
      <c r="J28" s="35"/>
      <c r="K28" s="35"/>
      <c r="L28" s="35">
        <v>1</v>
      </c>
      <c r="M28" s="35"/>
      <c r="N28" s="35"/>
      <c r="O28" s="35"/>
      <c r="P28" s="35"/>
      <c r="Q28" s="35">
        <v>3</v>
      </c>
      <c r="R28" s="35"/>
      <c r="S28" s="35"/>
      <c r="T28" s="35"/>
      <c r="U28" s="35">
        <v>1</v>
      </c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>
        <v>1</v>
      </c>
      <c r="AK28" s="35"/>
      <c r="AL28" s="35">
        <v>1</v>
      </c>
      <c r="AM28" s="35"/>
      <c r="AN28" s="35"/>
      <c r="AO28" s="35"/>
      <c r="AP28" s="35"/>
      <c r="AQ28" s="35"/>
      <c r="AR28" s="35"/>
      <c r="AS28" s="35"/>
      <c r="AT28" s="35">
        <v>3</v>
      </c>
      <c r="AU28" s="35"/>
      <c r="AV28" s="35"/>
      <c r="AW28" s="35"/>
      <c r="AX28" s="35"/>
      <c r="AY28" s="35"/>
      <c r="AZ28" s="35">
        <v>2</v>
      </c>
      <c r="BA28" s="37"/>
      <c r="BB28" s="8"/>
    </row>
    <row r="29" spans="1:54" s="13" customFormat="1" ht="21.75" customHeight="1">
      <c r="A29" s="26">
        <v>22</v>
      </c>
      <c r="B29" s="29" t="s">
        <v>182</v>
      </c>
      <c r="C29" s="30" t="s">
        <v>181</v>
      </c>
      <c r="D29" s="24">
        <f t="shared" si="0"/>
        <v>27</v>
      </c>
      <c r="E29" s="35"/>
      <c r="F29" s="35"/>
      <c r="G29" s="35"/>
      <c r="H29" s="35"/>
      <c r="I29" s="35"/>
      <c r="J29" s="35"/>
      <c r="K29" s="35"/>
      <c r="L29" s="35">
        <v>1</v>
      </c>
      <c r="M29" s="35"/>
      <c r="N29" s="35">
        <v>2</v>
      </c>
      <c r="O29" s="35">
        <v>4</v>
      </c>
      <c r="P29" s="35"/>
      <c r="Q29" s="35"/>
      <c r="R29" s="35"/>
      <c r="S29" s="35"/>
      <c r="T29" s="35"/>
      <c r="U29" s="35"/>
      <c r="V29" s="35">
        <v>1</v>
      </c>
      <c r="W29" s="35">
        <v>1</v>
      </c>
      <c r="X29" s="35">
        <v>1</v>
      </c>
      <c r="Y29" s="35"/>
      <c r="Z29" s="35"/>
      <c r="AA29" s="35"/>
      <c r="AB29" s="35">
        <v>1</v>
      </c>
      <c r="AC29" s="35"/>
      <c r="AD29" s="35"/>
      <c r="AE29" s="35">
        <v>3</v>
      </c>
      <c r="AF29" s="35"/>
      <c r="AG29" s="35">
        <v>2</v>
      </c>
      <c r="AH29" s="35">
        <v>1</v>
      </c>
      <c r="AI29" s="35"/>
      <c r="AJ29" s="35"/>
      <c r="AK29" s="35">
        <v>1</v>
      </c>
      <c r="AL29" s="35">
        <v>1</v>
      </c>
      <c r="AM29" s="35"/>
      <c r="AN29" s="35">
        <v>1</v>
      </c>
      <c r="AO29" s="35">
        <v>1</v>
      </c>
      <c r="AP29" s="35">
        <v>1</v>
      </c>
      <c r="AQ29" s="35"/>
      <c r="AR29" s="35">
        <v>1</v>
      </c>
      <c r="AS29" s="35">
        <v>1</v>
      </c>
      <c r="AT29" s="35">
        <v>1</v>
      </c>
      <c r="AU29" s="35"/>
      <c r="AV29" s="35"/>
      <c r="AW29" s="35">
        <v>1</v>
      </c>
      <c r="AX29" s="35"/>
      <c r="AY29" s="35">
        <v>1</v>
      </c>
      <c r="AZ29" s="35"/>
      <c r="BA29" s="37"/>
      <c r="BB29" s="8"/>
    </row>
    <row r="30" spans="1:54" s="13" customFormat="1" ht="21.75" customHeight="1">
      <c r="A30" s="26">
        <v>23</v>
      </c>
      <c r="B30" s="29" t="s">
        <v>100</v>
      </c>
      <c r="C30" s="30" t="s">
        <v>183</v>
      </c>
      <c r="D30" s="24">
        <f t="shared" si="0"/>
        <v>13</v>
      </c>
      <c r="E30" s="35"/>
      <c r="F30" s="35">
        <v>1</v>
      </c>
      <c r="G30" s="35"/>
      <c r="H30" s="35">
        <v>1</v>
      </c>
      <c r="I30" s="35"/>
      <c r="J30" s="35"/>
      <c r="K30" s="35"/>
      <c r="L30" s="35">
        <v>2</v>
      </c>
      <c r="M30" s="35"/>
      <c r="N30" s="35">
        <v>1</v>
      </c>
      <c r="O30" s="35">
        <v>1</v>
      </c>
      <c r="P30" s="35"/>
      <c r="Q30" s="35"/>
      <c r="R30" s="35">
        <v>2</v>
      </c>
      <c r="S30" s="35"/>
      <c r="T30" s="35">
        <v>1</v>
      </c>
      <c r="U30" s="35"/>
      <c r="V30" s="35"/>
      <c r="W30" s="35">
        <v>3</v>
      </c>
      <c r="X30" s="35"/>
      <c r="Y30" s="35"/>
      <c r="Z30" s="35"/>
      <c r="AA30" s="35"/>
      <c r="AB30" s="35"/>
      <c r="AC30" s="35">
        <v>1</v>
      </c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7"/>
      <c r="BB30" s="8"/>
    </row>
    <row r="31" spans="1:54" s="13" customFormat="1" ht="21.75" customHeight="1">
      <c r="A31" s="26">
        <v>24</v>
      </c>
      <c r="B31" s="29" t="s">
        <v>185</v>
      </c>
      <c r="C31" s="30" t="s">
        <v>184</v>
      </c>
      <c r="D31" s="24">
        <f t="shared" si="0"/>
        <v>7</v>
      </c>
      <c r="E31" s="35">
        <v>3</v>
      </c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>
        <v>2</v>
      </c>
      <c r="AH31" s="35"/>
      <c r="AI31" s="35"/>
      <c r="AJ31" s="35">
        <v>1</v>
      </c>
      <c r="AK31" s="35"/>
      <c r="AL31" s="35"/>
      <c r="AM31" s="35"/>
      <c r="AN31" s="35"/>
      <c r="AO31" s="35"/>
      <c r="AP31" s="35"/>
      <c r="AQ31" s="35"/>
      <c r="AR31" s="35"/>
      <c r="AS31" s="35"/>
      <c r="AT31" s="35">
        <v>1</v>
      </c>
      <c r="AU31" s="35"/>
      <c r="AV31" s="35"/>
      <c r="AW31" s="35"/>
      <c r="AX31" s="35"/>
      <c r="AY31" s="35"/>
      <c r="AZ31" s="35"/>
      <c r="BA31" s="37"/>
      <c r="BB31" s="8"/>
    </row>
    <row r="32" spans="1:54" s="13" customFormat="1" ht="21.75" customHeight="1">
      <c r="A32" s="26">
        <v>25</v>
      </c>
      <c r="B32" s="29" t="s">
        <v>187</v>
      </c>
      <c r="C32" s="30" t="s">
        <v>186</v>
      </c>
      <c r="D32" s="24">
        <f t="shared" si="0"/>
        <v>4</v>
      </c>
      <c r="E32" s="35"/>
      <c r="F32" s="35"/>
      <c r="G32" s="35"/>
      <c r="H32" s="35"/>
      <c r="I32" s="35"/>
      <c r="J32" s="35"/>
      <c r="K32" s="35"/>
      <c r="L32" s="35"/>
      <c r="M32" s="35"/>
      <c r="N32" s="35">
        <v>1</v>
      </c>
      <c r="O32" s="35"/>
      <c r="P32" s="35"/>
      <c r="Q32" s="35"/>
      <c r="R32" s="35">
        <v>1</v>
      </c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>
        <v>1</v>
      </c>
      <c r="AF32" s="35"/>
      <c r="AG32" s="35"/>
      <c r="AH32" s="35"/>
      <c r="AI32" s="35"/>
      <c r="AJ32" s="35">
        <v>1</v>
      </c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7"/>
      <c r="BB32" s="8"/>
    </row>
    <row r="33" spans="1:54" s="13" customFormat="1" ht="21.75" customHeight="1">
      <c r="A33" s="26">
        <v>26</v>
      </c>
      <c r="B33" s="29" t="s">
        <v>147</v>
      </c>
      <c r="C33" s="30" t="s">
        <v>188</v>
      </c>
      <c r="D33" s="24">
        <f t="shared" si="0"/>
        <v>8</v>
      </c>
      <c r="E33" s="35"/>
      <c r="F33" s="35"/>
      <c r="G33" s="35"/>
      <c r="H33" s="35"/>
      <c r="I33" s="35"/>
      <c r="J33" s="35">
        <v>6</v>
      </c>
      <c r="K33" s="35"/>
      <c r="L33" s="35"/>
      <c r="M33" s="35">
        <v>1</v>
      </c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>
        <v>1</v>
      </c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7"/>
      <c r="BB33" s="8"/>
    </row>
    <row r="34" spans="1:54" ht="21.75" customHeight="1">
      <c r="A34" s="26">
        <v>27</v>
      </c>
      <c r="B34" s="29" t="s">
        <v>190</v>
      </c>
      <c r="C34" s="30" t="s">
        <v>189</v>
      </c>
      <c r="D34" s="24">
        <f t="shared" si="0"/>
        <v>9</v>
      </c>
      <c r="E34" s="38"/>
      <c r="F34" s="38"/>
      <c r="G34" s="38"/>
      <c r="H34" s="38"/>
      <c r="I34" s="38"/>
      <c r="J34" s="38"/>
      <c r="K34" s="38">
        <v>1</v>
      </c>
      <c r="L34" s="38"/>
      <c r="M34" s="38"/>
      <c r="N34" s="38"/>
      <c r="O34" s="38"/>
      <c r="P34" s="38"/>
      <c r="Q34" s="38"/>
      <c r="R34" s="38"/>
      <c r="S34" s="38"/>
      <c r="T34" s="38"/>
      <c r="U34" s="38">
        <v>2</v>
      </c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>
        <v>1</v>
      </c>
      <c r="AO34" s="38">
        <v>3</v>
      </c>
      <c r="AP34" s="38"/>
      <c r="AQ34" s="38"/>
      <c r="AR34" s="38"/>
      <c r="AS34" s="38"/>
      <c r="AT34" s="38"/>
      <c r="AU34" s="38"/>
      <c r="AV34" s="38"/>
      <c r="AW34" s="38">
        <v>2</v>
      </c>
      <c r="AX34" s="38"/>
      <c r="AY34" s="38"/>
      <c r="AZ34" s="38"/>
      <c r="BA34" s="37"/>
      <c r="BB34" s="13"/>
    </row>
    <row r="35" spans="1:53" ht="21.75" customHeight="1">
      <c r="A35" s="26">
        <v>28</v>
      </c>
      <c r="B35" s="29" t="s">
        <v>192</v>
      </c>
      <c r="C35" s="30" t="s">
        <v>191</v>
      </c>
      <c r="D35" s="24">
        <f t="shared" si="0"/>
        <v>29</v>
      </c>
      <c r="E35" s="38"/>
      <c r="F35" s="38"/>
      <c r="G35" s="38"/>
      <c r="H35" s="38"/>
      <c r="I35" s="38"/>
      <c r="J35" s="38"/>
      <c r="K35" s="38">
        <v>1</v>
      </c>
      <c r="L35" s="38">
        <v>3</v>
      </c>
      <c r="M35" s="38"/>
      <c r="N35" s="38">
        <v>3</v>
      </c>
      <c r="O35" s="38">
        <v>5</v>
      </c>
      <c r="P35" s="38"/>
      <c r="Q35" s="38"/>
      <c r="R35" s="38">
        <v>2</v>
      </c>
      <c r="S35" s="38">
        <v>2</v>
      </c>
      <c r="T35" s="38"/>
      <c r="U35" s="38"/>
      <c r="V35" s="38">
        <v>4</v>
      </c>
      <c r="W35" s="38">
        <v>3</v>
      </c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>
        <v>1</v>
      </c>
      <c r="AI35" s="38"/>
      <c r="AJ35" s="38"/>
      <c r="AK35" s="38"/>
      <c r="AL35" s="38">
        <v>1</v>
      </c>
      <c r="AM35" s="38"/>
      <c r="AN35" s="38"/>
      <c r="AO35" s="38"/>
      <c r="AP35" s="38">
        <v>2</v>
      </c>
      <c r="AQ35" s="38"/>
      <c r="AR35" s="38"/>
      <c r="AS35" s="38"/>
      <c r="AT35" s="38"/>
      <c r="AU35" s="38"/>
      <c r="AV35" s="38">
        <v>2</v>
      </c>
      <c r="AW35" s="38"/>
      <c r="AX35" s="38"/>
      <c r="AY35" s="38"/>
      <c r="AZ35" s="38"/>
      <c r="BA35" s="37"/>
    </row>
    <row r="36" spans="1:53" ht="21.75" customHeight="1">
      <c r="A36" s="26">
        <v>29</v>
      </c>
      <c r="B36" s="29" t="s">
        <v>194</v>
      </c>
      <c r="C36" s="30" t="s">
        <v>193</v>
      </c>
      <c r="D36" s="24">
        <f t="shared" si="0"/>
        <v>11</v>
      </c>
      <c r="E36" s="38"/>
      <c r="F36" s="38"/>
      <c r="G36" s="38"/>
      <c r="H36" s="38"/>
      <c r="I36" s="38"/>
      <c r="J36" s="38"/>
      <c r="K36" s="38"/>
      <c r="L36" s="38"/>
      <c r="M36" s="38"/>
      <c r="N36" s="38">
        <v>3</v>
      </c>
      <c r="O36" s="38"/>
      <c r="P36" s="38"/>
      <c r="Q36" s="38"/>
      <c r="R36" s="38"/>
      <c r="S36" s="38"/>
      <c r="T36" s="38">
        <v>2</v>
      </c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>
        <v>3</v>
      </c>
      <c r="AP36" s="38"/>
      <c r="AQ36" s="38"/>
      <c r="AR36" s="38"/>
      <c r="AS36" s="38">
        <v>2</v>
      </c>
      <c r="AT36" s="38"/>
      <c r="AU36" s="38">
        <v>1</v>
      </c>
      <c r="AV36" s="38"/>
      <c r="AW36" s="38"/>
      <c r="AX36" s="38"/>
      <c r="AY36" s="38"/>
      <c r="AZ36" s="38"/>
      <c r="BA36" s="37"/>
    </row>
    <row r="37" spans="1:53" ht="21.75" customHeight="1">
      <c r="A37" s="26">
        <v>30</v>
      </c>
      <c r="B37" s="29" t="s">
        <v>73</v>
      </c>
      <c r="C37" s="30" t="s">
        <v>195</v>
      </c>
      <c r="D37" s="24">
        <f t="shared" si="0"/>
        <v>49</v>
      </c>
      <c r="E37" s="38">
        <v>2</v>
      </c>
      <c r="F37" s="38">
        <v>1</v>
      </c>
      <c r="G37" s="38">
        <v>3</v>
      </c>
      <c r="H37" s="38">
        <v>2</v>
      </c>
      <c r="I37" s="38">
        <v>2</v>
      </c>
      <c r="J37" s="38">
        <v>2</v>
      </c>
      <c r="K37" s="38">
        <v>3</v>
      </c>
      <c r="L37" s="38"/>
      <c r="M37" s="38"/>
      <c r="N37" s="38">
        <v>1</v>
      </c>
      <c r="O37" s="38"/>
      <c r="P37" s="38">
        <v>1</v>
      </c>
      <c r="Q37" s="38"/>
      <c r="R37" s="38"/>
      <c r="S37" s="38">
        <v>1</v>
      </c>
      <c r="T37" s="38">
        <v>4</v>
      </c>
      <c r="U37" s="38">
        <v>3</v>
      </c>
      <c r="V37" s="38">
        <v>3</v>
      </c>
      <c r="W37" s="38"/>
      <c r="X37" s="38"/>
      <c r="Y37" s="38"/>
      <c r="Z37" s="38"/>
      <c r="AA37" s="38"/>
      <c r="AB37" s="38">
        <v>2</v>
      </c>
      <c r="AC37" s="38">
        <v>2</v>
      </c>
      <c r="AD37" s="38">
        <v>1</v>
      </c>
      <c r="AE37" s="38">
        <v>3</v>
      </c>
      <c r="AF37" s="38">
        <v>1</v>
      </c>
      <c r="AG37" s="38"/>
      <c r="AH37" s="38"/>
      <c r="AI37" s="38"/>
      <c r="AJ37" s="38"/>
      <c r="AK37" s="38"/>
      <c r="AL37" s="38">
        <v>5</v>
      </c>
      <c r="AM37" s="38"/>
      <c r="AN37" s="38"/>
      <c r="AO37" s="38"/>
      <c r="AP37" s="38">
        <v>1</v>
      </c>
      <c r="AQ37" s="38"/>
      <c r="AR37" s="38"/>
      <c r="AS37" s="38"/>
      <c r="AT37" s="38"/>
      <c r="AU37" s="38">
        <v>2</v>
      </c>
      <c r="AV37" s="38">
        <v>1</v>
      </c>
      <c r="AW37" s="38">
        <v>2</v>
      </c>
      <c r="AX37" s="38"/>
      <c r="AY37" s="38"/>
      <c r="AZ37" s="38">
        <v>1</v>
      </c>
      <c r="BA37" s="37"/>
    </row>
    <row r="38" spans="1:53" ht="21.75" customHeight="1">
      <c r="A38" s="26">
        <v>31</v>
      </c>
      <c r="B38" s="29" t="s">
        <v>146</v>
      </c>
      <c r="C38" s="30" t="s">
        <v>196</v>
      </c>
      <c r="D38" s="24">
        <f t="shared" si="0"/>
        <v>0</v>
      </c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</row>
    <row r="39" spans="1:53" ht="21.75" customHeight="1">
      <c r="A39" s="26">
        <v>32</v>
      </c>
      <c r="B39" s="29" t="s">
        <v>198</v>
      </c>
      <c r="C39" s="30" t="s">
        <v>197</v>
      </c>
      <c r="D39" s="24">
        <f t="shared" si="0"/>
        <v>6</v>
      </c>
      <c r="E39" s="38">
        <v>1</v>
      </c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>
        <v>1</v>
      </c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>
        <v>3</v>
      </c>
      <c r="AE39" s="38"/>
      <c r="AF39" s="38"/>
      <c r="AG39" s="38"/>
      <c r="AH39" s="38"/>
      <c r="AI39" s="38"/>
      <c r="AJ39" s="38">
        <v>1</v>
      </c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7"/>
    </row>
    <row r="40" spans="1:53" ht="21.75" customHeight="1">
      <c r="A40" s="26">
        <v>33</v>
      </c>
      <c r="B40" s="29" t="s">
        <v>27</v>
      </c>
      <c r="C40" s="30" t="s">
        <v>199</v>
      </c>
      <c r="D40" s="24">
        <f t="shared" si="0"/>
        <v>31</v>
      </c>
      <c r="E40" s="38"/>
      <c r="F40" s="38"/>
      <c r="G40" s="38"/>
      <c r="H40" s="38"/>
      <c r="I40" s="38">
        <v>1</v>
      </c>
      <c r="J40" s="38">
        <v>2</v>
      </c>
      <c r="K40" s="38"/>
      <c r="L40" s="38"/>
      <c r="M40" s="38">
        <v>1</v>
      </c>
      <c r="N40" s="38"/>
      <c r="O40" s="38"/>
      <c r="P40" s="38">
        <v>1</v>
      </c>
      <c r="Q40" s="38"/>
      <c r="R40" s="38"/>
      <c r="S40" s="38"/>
      <c r="T40" s="38">
        <v>4</v>
      </c>
      <c r="U40" s="38">
        <v>2</v>
      </c>
      <c r="V40" s="38"/>
      <c r="W40" s="38">
        <v>2</v>
      </c>
      <c r="X40" s="38"/>
      <c r="Y40" s="38"/>
      <c r="Z40" s="38"/>
      <c r="AA40" s="38"/>
      <c r="AB40" s="38">
        <v>1</v>
      </c>
      <c r="AC40" s="38"/>
      <c r="AD40" s="38"/>
      <c r="AE40" s="38">
        <v>1</v>
      </c>
      <c r="AF40" s="38">
        <v>1</v>
      </c>
      <c r="AG40" s="38"/>
      <c r="AH40" s="38"/>
      <c r="AI40" s="38"/>
      <c r="AJ40" s="38">
        <v>2</v>
      </c>
      <c r="AK40" s="38"/>
      <c r="AL40" s="38"/>
      <c r="AM40" s="38"/>
      <c r="AN40" s="38">
        <v>2</v>
      </c>
      <c r="AO40" s="38"/>
      <c r="AP40" s="38">
        <v>2</v>
      </c>
      <c r="AQ40" s="38"/>
      <c r="AR40" s="38"/>
      <c r="AS40" s="38"/>
      <c r="AT40" s="38">
        <v>2</v>
      </c>
      <c r="AU40" s="38"/>
      <c r="AV40" s="38">
        <v>1</v>
      </c>
      <c r="AW40" s="38">
        <v>2</v>
      </c>
      <c r="AX40" s="38"/>
      <c r="AY40" s="38">
        <v>3</v>
      </c>
      <c r="AZ40" s="38"/>
      <c r="BA40" s="37">
        <v>1</v>
      </c>
    </row>
    <row r="41" spans="1:53" ht="21.75" customHeight="1">
      <c r="A41" s="26">
        <v>34</v>
      </c>
      <c r="B41" s="29" t="s">
        <v>200</v>
      </c>
      <c r="C41" s="30" t="s">
        <v>149</v>
      </c>
      <c r="D41" s="24">
        <f t="shared" si="0"/>
        <v>31</v>
      </c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>
        <v>1</v>
      </c>
      <c r="R41" s="38"/>
      <c r="S41" s="38"/>
      <c r="T41" s="38">
        <v>2</v>
      </c>
      <c r="U41" s="38">
        <v>1</v>
      </c>
      <c r="V41" s="38">
        <v>2</v>
      </c>
      <c r="W41" s="38"/>
      <c r="X41" s="38"/>
      <c r="Y41" s="38">
        <v>1</v>
      </c>
      <c r="Z41" s="38"/>
      <c r="AA41" s="38"/>
      <c r="AB41" s="38">
        <v>2</v>
      </c>
      <c r="AC41" s="38"/>
      <c r="AD41" s="38"/>
      <c r="AE41" s="38"/>
      <c r="AF41" s="38">
        <v>9</v>
      </c>
      <c r="AG41" s="38"/>
      <c r="AH41" s="38"/>
      <c r="AI41" s="38"/>
      <c r="AJ41" s="38"/>
      <c r="AK41" s="38"/>
      <c r="AL41" s="38"/>
      <c r="AM41" s="38"/>
      <c r="AN41" s="38">
        <v>1</v>
      </c>
      <c r="AO41" s="38"/>
      <c r="AP41" s="38">
        <v>2</v>
      </c>
      <c r="AQ41" s="38">
        <v>2</v>
      </c>
      <c r="AR41" s="38"/>
      <c r="AS41" s="38">
        <v>3</v>
      </c>
      <c r="AT41" s="38">
        <v>1</v>
      </c>
      <c r="AU41" s="38"/>
      <c r="AV41" s="38"/>
      <c r="AW41" s="38"/>
      <c r="AX41" s="38">
        <v>1</v>
      </c>
      <c r="AY41" s="38">
        <v>1</v>
      </c>
      <c r="AZ41" s="38"/>
      <c r="BA41" s="37">
        <v>2</v>
      </c>
    </row>
    <row r="42" spans="1:53" ht="21.75" customHeight="1">
      <c r="A42" s="26">
        <v>35</v>
      </c>
      <c r="B42" s="29" t="s">
        <v>178</v>
      </c>
      <c r="C42" s="30" t="s">
        <v>201</v>
      </c>
      <c r="D42" s="24">
        <f t="shared" si="0"/>
        <v>13</v>
      </c>
      <c r="E42" s="38"/>
      <c r="F42" s="38"/>
      <c r="G42" s="38"/>
      <c r="H42" s="38"/>
      <c r="I42" s="38">
        <v>3</v>
      </c>
      <c r="J42" s="38"/>
      <c r="K42" s="38">
        <v>1</v>
      </c>
      <c r="L42" s="38"/>
      <c r="M42" s="38"/>
      <c r="N42" s="38">
        <v>1</v>
      </c>
      <c r="O42" s="38"/>
      <c r="P42" s="38"/>
      <c r="Q42" s="38"/>
      <c r="R42" s="38">
        <v>1</v>
      </c>
      <c r="S42" s="38"/>
      <c r="T42" s="38"/>
      <c r="U42" s="38"/>
      <c r="V42" s="38"/>
      <c r="W42" s="38"/>
      <c r="X42" s="38"/>
      <c r="Y42" s="38"/>
      <c r="Z42" s="38"/>
      <c r="AA42" s="38"/>
      <c r="AB42" s="38">
        <v>1</v>
      </c>
      <c r="AC42" s="38"/>
      <c r="AD42" s="38"/>
      <c r="AE42" s="38">
        <v>1</v>
      </c>
      <c r="AF42" s="38"/>
      <c r="AG42" s="38"/>
      <c r="AH42" s="38"/>
      <c r="AI42" s="38"/>
      <c r="AJ42" s="38"/>
      <c r="AK42" s="38"/>
      <c r="AL42" s="38"/>
      <c r="AM42" s="38"/>
      <c r="AN42" s="38"/>
      <c r="AO42" s="38">
        <v>1</v>
      </c>
      <c r="AP42" s="38">
        <v>1</v>
      </c>
      <c r="AQ42" s="38"/>
      <c r="AR42" s="38"/>
      <c r="AS42" s="38"/>
      <c r="AT42" s="38"/>
      <c r="AU42" s="38">
        <v>2</v>
      </c>
      <c r="AV42" s="38"/>
      <c r="AW42" s="38"/>
      <c r="AX42" s="38"/>
      <c r="AY42" s="38">
        <v>1</v>
      </c>
      <c r="AZ42" s="38"/>
      <c r="BA42" s="37"/>
    </row>
    <row r="43" spans="1:53" ht="21.75" customHeight="1">
      <c r="A43" s="26">
        <v>36</v>
      </c>
      <c r="B43" s="29" t="s">
        <v>15</v>
      </c>
      <c r="C43" s="30" t="s">
        <v>202</v>
      </c>
      <c r="D43" s="24">
        <f t="shared" si="0"/>
        <v>0</v>
      </c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7"/>
    </row>
    <row r="44" spans="1:53" ht="21.75" customHeight="1">
      <c r="A44" s="26">
        <v>37</v>
      </c>
      <c r="B44" s="29" t="s">
        <v>41</v>
      </c>
      <c r="C44" s="30" t="s">
        <v>203</v>
      </c>
      <c r="D44" s="24">
        <f t="shared" si="0"/>
        <v>12</v>
      </c>
      <c r="E44" s="38"/>
      <c r="F44" s="38"/>
      <c r="G44" s="38"/>
      <c r="H44" s="38"/>
      <c r="I44" s="38"/>
      <c r="J44" s="38"/>
      <c r="K44" s="38">
        <v>1</v>
      </c>
      <c r="L44" s="38"/>
      <c r="M44" s="38"/>
      <c r="N44" s="38"/>
      <c r="O44" s="38"/>
      <c r="P44" s="38"/>
      <c r="Q44" s="38"/>
      <c r="R44" s="38"/>
      <c r="S44" s="38">
        <v>1</v>
      </c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>
        <v>1</v>
      </c>
      <c r="AI44" s="38"/>
      <c r="AJ44" s="38"/>
      <c r="AK44" s="38">
        <v>1</v>
      </c>
      <c r="AL44" s="38"/>
      <c r="AM44" s="38"/>
      <c r="AN44" s="38"/>
      <c r="AO44" s="38">
        <v>2</v>
      </c>
      <c r="AP44" s="38">
        <v>1</v>
      </c>
      <c r="AQ44" s="38"/>
      <c r="AR44" s="38"/>
      <c r="AS44" s="38">
        <v>3</v>
      </c>
      <c r="AT44" s="38">
        <v>2</v>
      </c>
      <c r="AU44" s="38"/>
      <c r="AV44" s="38"/>
      <c r="AW44" s="38"/>
      <c r="AX44" s="38"/>
      <c r="AY44" s="38"/>
      <c r="AZ44" s="38"/>
      <c r="BA44" s="37"/>
    </row>
    <row r="45" spans="1:53" ht="21.75" customHeight="1">
      <c r="A45" s="26">
        <v>38</v>
      </c>
      <c r="B45" s="29" t="s">
        <v>205</v>
      </c>
      <c r="C45" s="30" t="s">
        <v>204</v>
      </c>
      <c r="D45" s="24">
        <f t="shared" si="0"/>
        <v>37</v>
      </c>
      <c r="E45" s="38"/>
      <c r="F45" s="38"/>
      <c r="G45" s="38">
        <v>1</v>
      </c>
      <c r="H45" s="38"/>
      <c r="I45" s="38"/>
      <c r="J45" s="38"/>
      <c r="K45" s="38">
        <v>1</v>
      </c>
      <c r="L45" s="38">
        <v>1</v>
      </c>
      <c r="M45" s="38">
        <v>2</v>
      </c>
      <c r="N45" s="38">
        <v>3</v>
      </c>
      <c r="O45" s="38"/>
      <c r="P45" s="38">
        <v>1</v>
      </c>
      <c r="Q45" s="38"/>
      <c r="R45" s="38">
        <v>1</v>
      </c>
      <c r="S45" s="38">
        <v>2</v>
      </c>
      <c r="T45" s="38"/>
      <c r="U45" s="38"/>
      <c r="V45" s="38">
        <v>1</v>
      </c>
      <c r="W45" s="38"/>
      <c r="X45" s="38"/>
      <c r="Y45" s="38">
        <v>2</v>
      </c>
      <c r="Z45" s="38">
        <v>6</v>
      </c>
      <c r="AA45" s="38"/>
      <c r="AB45" s="38">
        <v>3</v>
      </c>
      <c r="AC45" s="38">
        <v>1</v>
      </c>
      <c r="AD45" s="38">
        <v>2</v>
      </c>
      <c r="AE45" s="38"/>
      <c r="AF45" s="38">
        <v>2</v>
      </c>
      <c r="AG45" s="38"/>
      <c r="AH45" s="38">
        <v>1</v>
      </c>
      <c r="AI45" s="38"/>
      <c r="AJ45" s="38"/>
      <c r="AK45" s="38">
        <v>1</v>
      </c>
      <c r="AL45" s="38"/>
      <c r="AM45" s="38"/>
      <c r="AN45" s="38">
        <v>1</v>
      </c>
      <c r="AO45" s="38">
        <v>1</v>
      </c>
      <c r="AP45" s="38">
        <v>2</v>
      </c>
      <c r="AQ45" s="38">
        <v>1</v>
      </c>
      <c r="AR45" s="38"/>
      <c r="AS45" s="38"/>
      <c r="AT45" s="38"/>
      <c r="AU45" s="38"/>
      <c r="AV45" s="38"/>
      <c r="AW45" s="38"/>
      <c r="AX45" s="38">
        <v>1</v>
      </c>
      <c r="AY45" s="38"/>
      <c r="AZ45" s="38"/>
      <c r="BA45" s="37"/>
    </row>
    <row r="46" spans="1:53" ht="21.75" customHeight="1">
      <c r="A46" s="26">
        <v>39</v>
      </c>
      <c r="B46" s="29" t="s">
        <v>207</v>
      </c>
      <c r="C46" s="30" t="s">
        <v>206</v>
      </c>
      <c r="D46" s="24">
        <f t="shared" si="0"/>
        <v>12</v>
      </c>
      <c r="E46" s="38"/>
      <c r="F46" s="38"/>
      <c r="G46" s="38">
        <v>1</v>
      </c>
      <c r="H46" s="38"/>
      <c r="I46" s="38"/>
      <c r="J46" s="38"/>
      <c r="K46" s="38"/>
      <c r="L46" s="38"/>
      <c r="M46" s="38"/>
      <c r="N46" s="38"/>
      <c r="O46" s="38"/>
      <c r="P46" s="38">
        <v>1</v>
      </c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>
        <v>1</v>
      </c>
      <c r="AI46" s="38">
        <v>6</v>
      </c>
      <c r="AJ46" s="38"/>
      <c r="AK46" s="38"/>
      <c r="AL46" s="38"/>
      <c r="AM46" s="38"/>
      <c r="AN46" s="38"/>
      <c r="AO46" s="38">
        <v>1</v>
      </c>
      <c r="AP46" s="38">
        <v>1</v>
      </c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7">
        <v>1</v>
      </c>
    </row>
    <row r="47" spans="1:53" ht="21.75" customHeight="1">
      <c r="A47" s="26">
        <v>40</v>
      </c>
      <c r="B47" s="29" t="s">
        <v>209</v>
      </c>
      <c r="C47" s="30" t="s">
        <v>208</v>
      </c>
      <c r="D47" s="24">
        <f t="shared" si="0"/>
        <v>18</v>
      </c>
      <c r="E47" s="38"/>
      <c r="F47" s="38"/>
      <c r="G47" s="38"/>
      <c r="H47" s="38"/>
      <c r="I47" s="38"/>
      <c r="J47" s="38"/>
      <c r="K47" s="38"/>
      <c r="L47" s="38">
        <v>2</v>
      </c>
      <c r="M47" s="38"/>
      <c r="N47" s="38"/>
      <c r="O47" s="38">
        <v>1</v>
      </c>
      <c r="P47" s="38">
        <v>1</v>
      </c>
      <c r="Q47" s="38">
        <v>1</v>
      </c>
      <c r="R47" s="38">
        <v>1</v>
      </c>
      <c r="S47" s="38"/>
      <c r="T47" s="38"/>
      <c r="U47" s="38">
        <v>1</v>
      </c>
      <c r="V47" s="38"/>
      <c r="W47" s="38">
        <v>1</v>
      </c>
      <c r="X47" s="38"/>
      <c r="Y47" s="38"/>
      <c r="Z47" s="38">
        <v>1</v>
      </c>
      <c r="AA47" s="38"/>
      <c r="AB47" s="38"/>
      <c r="AC47" s="38">
        <v>1</v>
      </c>
      <c r="AD47" s="38">
        <v>2</v>
      </c>
      <c r="AE47" s="38"/>
      <c r="AF47" s="38">
        <v>1</v>
      </c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>
        <v>1</v>
      </c>
      <c r="AW47" s="38"/>
      <c r="AX47" s="38">
        <v>2</v>
      </c>
      <c r="AY47" s="38">
        <v>2</v>
      </c>
      <c r="AZ47" s="38"/>
      <c r="BA47" s="37"/>
    </row>
    <row r="48" spans="4:53" ht="21.75" customHeight="1"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2"/>
    </row>
    <row r="49" spans="3:53" ht="21.75" customHeight="1">
      <c r="C49" s="39" t="s">
        <v>0</v>
      </c>
      <c r="D49" s="34">
        <f>SUM(D8:D47)</f>
        <v>1003</v>
      </c>
      <c r="E49" s="34">
        <f>SUM(E8:E47)</f>
        <v>27</v>
      </c>
      <c r="F49" s="34">
        <f aca="true" t="shared" si="1" ref="F49:BA49">SUM(F8:F47)</f>
        <v>6</v>
      </c>
      <c r="G49" s="34">
        <f t="shared" si="1"/>
        <v>13</v>
      </c>
      <c r="H49" s="34">
        <f t="shared" si="1"/>
        <v>19</v>
      </c>
      <c r="I49" s="34">
        <f t="shared" si="1"/>
        <v>23</v>
      </c>
      <c r="J49" s="34">
        <f t="shared" si="1"/>
        <v>24</v>
      </c>
      <c r="K49" s="34">
        <f t="shared" si="1"/>
        <v>17</v>
      </c>
      <c r="L49" s="34">
        <f t="shared" si="1"/>
        <v>24</v>
      </c>
      <c r="M49" s="34">
        <f t="shared" si="1"/>
        <v>25</v>
      </c>
      <c r="N49" s="34">
        <f t="shared" si="1"/>
        <v>34</v>
      </c>
      <c r="O49" s="34">
        <f t="shared" si="1"/>
        <v>24</v>
      </c>
      <c r="P49" s="34">
        <f t="shared" si="1"/>
        <v>22</v>
      </c>
      <c r="Q49" s="34">
        <f t="shared" si="1"/>
        <v>18</v>
      </c>
      <c r="R49" s="34">
        <f t="shared" si="1"/>
        <v>23</v>
      </c>
      <c r="S49" s="34">
        <f t="shared" si="1"/>
        <v>20</v>
      </c>
      <c r="T49" s="34">
        <f t="shared" si="1"/>
        <v>39</v>
      </c>
      <c r="U49" s="34">
        <f t="shared" si="1"/>
        <v>36</v>
      </c>
      <c r="V49" s="34">
        <f t="shared" si="1"/>
        <v>21</v>
      </c>
      <c r="W49" s="34">
        <f t="shared" si="1"/>
        <v>19</v>
      </c>
      <c r="X49" s="34">
        <f t="shared" si="1"/>
        <v>23</v>
      </c>
      <c r="Y49" s="34">
        <f t="shared" si="1"/>
        <v>19</v>
      </c>
      <c r="Z49" s="34">
        <f t="shared" si="1"/>
        <v>18</v>
      </c>
      <c r="AA49" s="34">
        <f t="shared" si="1"/>
        <v>10</v>
      </c>
      <c r="AB49" s="34">
        <f t="shared" si="1"/>
        <v>24</v>
      </c>
      <c r="AC49" s="34">
        <f t="shared" si="1"/>
        <v>24</v>
      </c>
      <c r="AD49" s="34">
        <f t="shared" si="1"/>
        <v>21</v>
      </c>
      <c r="AE49" s="34">
        <f t="shared" si="1"/>
        <v>18</v>
      </c>
      <c r="AF49" s="34">
        <f t="shared" si="1"/>
        <v>15</v>
      </c>
      <c r="AG49" s="34">
        <f t="shared" si="1"/>
        <v>11</v>
      </c>
      <c r="AH49" s="34">
        <f t="shared" si="1"/>
        <v>20</v>
      </c>
      <c r="AI49" s="34">
        <f t="shared" si="1"/>
        <v>14</v>
      </c>
      <c r="AJ49" s="34">
        <f t="shared" si="1"/>
        <v>25</v>
      </c>
      <c r="AK49" s="34">
        <f t="shared" si="1"/>
        <v>15</v>
      </c>
      <c r="AL49" s="34">
        <f t="shared" si="1"/>
        <v>24</v>
      </c>
      <c r="AM49" s="34">
        <f t="shared" si="1"/>
        <v>0</v>
      </c>
      <c r="AN49" s="34">
        <f t="shared" si="1"/>
        <v>29</v>
      </c>
      <c r="AO49" s="34">
        <f t="shared" si="1"/>
        <v>30</v>
      </c>
      <c r="AP49" s="34">
        <f t="shared" si="1"/>
        <v>33</v>
      </c>
      <c r="AQ49" s="34">
        <f t="shared" si="1"/>
        <v>20</v>
      </c>
      <c r="AR49" s="34">
        <f t="shared" si="1"/>
        <v>9</v>
      </c>
      <c r="AS49" s="34">
        <f t="shared" si="1"/>
        <v>20</v>
      </c>
      <c r="AT49" s="34">
        <f t="shared" si="1"/>
        <v>20</v>
      </c>
      <c r="AU49" s="34">
        <f t="shared" si="1"/>
        <v>9</v>
      </c>
      <c r="AV49" s="34">
        <f t="shared" si="1"/>
        <v>18</v>
      </c>
      <c r="AW49" s="34">
        <f t="shared" si="1"/>
        <v>27</v>
      </c>
      <c r="AX49" s="34">
        <f t="shared" si="1"/>
        <v>19</v>
      </c>
      <c r="AY49" s="34">
        <f t="shared" si="1"/>
        <v>20</v>
      </c>
      <c r="AZ49" s="34">
        <f t="shared" si="1"/>
        <v>13</v>
      </c>
      <c r="BA49" s="34">
        <f t="shared" si="1"/>
        <v>21</v>
      </c>
    </row>
  </sheetData>
  <sheetProtection/>
  <printOptions horizontalCentered="1" verticalCentered="1"/>
  <pageMargins left="0.1968503937007874" right="0.1968503937007874" top="0.7480314960629921" bottom="0.5118110236220472" header="0.83" footer="0.5118110236220472"/>
  <pageSetup fitToWidth="2" horizontalDpi="300" verticalDpi="300" orientation="landscape" paperSize="8" scale="67" r:id="rId2"/>
  <headerFooter alignWithMargins="0">
    <oddHeader>&amp;CComune di Vercelli&amp;R&amp;D
&amp;T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BB49"/>
  <sheetViews>
    <sheetView zoomScale="75" zoomScaleNormal="75" zoomScalePageLayoutView="0" workbookViewId="0" topLeftCell="A19">
      <pane xSplit="4" topLeftCell="AQ1" activePane="topRight" state="frozen"/>
      <selection pane="topLeft" activeCell="A1" sqref="A1"/>
      <selection pane="topRight" activeCell="AQ40" sqref="AQ40"/>
    </sheetView>
  </sheetViews>
  <sheetFormatPr defaultColWidth="8.8515625" defaultRowHeight="21.75" customHeight="1"/>
  <cols>
    <col min="1" max="1" width="5.57421875" style="10" customWidth="1"/>
    <col min="2" max="2" width="27.7109375" style="8" customWidth="1"/>
    <col min="3" max="3" width="25.7109375" style="40" customWidth="1"/>
    <col min="4" max="4" width="12.7109375" style="40" customWidth="1"/>
    <col min="5" max="52" width="4.8515625" style="40" customWidth="1"/>
    <col min="53" max="53" width="5.00390625" style="8" customWidth="1"/>
    <col min="54" max="54" width="44.28125" style="8" customWidth="1"/>
    <col min="55" max="16384" width="8.8515625" style="40" customWidth="1"/>
  </cols>
  <sheetData>
    <row r="3" spans="1:54" s="5" customFormat="1" ht="21.75" customHeight="1">
      <c r="A3" s="1" t="s">
        <v>219</v>
      </c>
      <c r="B3" s="2"/>
      <c r="C3" s="3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Z3" s="1" t="s">
        <v>280</v>
      </c>
      <c r="AA3" s="6"/>
      <c r="AC3" s="1"/>
      <c r="BA3" s="6"/>
      <c r="BB3" s="6"/>
    </row>
    <row r="4" spans="1:4" ht="21.75" customHeight="1">
      <c r="A4" s="7"/>
      <c r="D4" s="10"/>
    </row>
    <row r="5" spans="1:4" ht="21.75" customHeight="1">
      <c r="A5" s="40"/>
      <c r="B5" s="1" t="s">
        <v>220</v>
      </c>
      <c r="D5" s="10"/>
    </row>
    <row r="6" spans="1:54" s="13" customFormat="1" ht="21.75" customHeight="1">
      <c r="A6" s="12"/>
      <c r="B6" s="12"/>
      <c r="D6" s="14" t="s">
        <v>218</v>
      </c>
      <c r="E6" s="15">
        <v>1</v>
      </c>
      <c r="F6" s="15">
        <v>2</v>
      </c>
      <c r="G6" s="15">
        <v>3</v>
      </c>
      <c r="H6" s="15">
        <v>4</v>
      </c>
      <c r="I6" s="15">
        <v>5</v>
      </c>
      <c r="J6" s="15">
        <v>6</v>
      </c>
      <c r="K6" s="15">
        <v>7</v>
      </c>
      <c r="L6" s="15">
        <v>8</v>
      </c>
      <c r="M6" s="15">
        <v>9</v>
      </c>
      <c r="N6" s="15">
        <v>10</v>
      </c>
      <c r="O6" s="15">
        <v>11</v>
      </c>
      <c r="P6" s="15">
        <v>12</v>
      </c>
      <c r="Q6" s="15">
        <v>13</v>
      </c>
      <c r="R6" s="15">
        <v>14</v>
      </c>
      <c r="S6" s="15">
        <v>15</v>
      </c>
      <c r="T6" s="15">
        <v>16</v>
      </c>
      <c r="U6" s="15">
        <v>17</v>
      </c>
      <c r="V6" s="15">
        <v>18</v>
      </c>
      <c r="W6" s="15">
        <v>19</v>
      </c>
      <c r="X6" s="15">
        <v>20</v>
      </c>
      <c r="Y6" s="15">
        <v>21</v>
      </c>
      <c r="Z6" s="15">
        <v>22</v>
      </c>
      <c r="AA6" s="15">
        <v>23</v>
      </c>
      <c r="AB6" s="15">
        <v>24</v>
      </c>
      <c r="AC6" s="15">
        <v>25</v>
      </c>
      <c r="AD6" s="15">
        <v>26</v>
      </c>
      <c r="AE6" s="15">
        <v>27</v>
      </c>
      <c r="AF6" s="15">
        <v>28</v>
      </c>
      <c r="AG6" s="15">
        <v>29</v>
      </c>
      <c r="AH6" s="15">
        <v>30</v>
      </c>
      <c r="AI6" s="15">
        <v>31</v>
      </c>
      <c r="AJ6" s="15">
        <v>32</v>
      </c>
      <c r="AK6" s="15">
        <v>33</v>
      </c>
      <c r="AL6" s="15">
        <v>34</v>
      </c>
      <c r="AM6" s="15">
        <v>35</v>
      </c>
      <c r="AN6" s="15">
        <v>36</v>
      </c>
      <c r="AO6" s="15">
        <v>37</v>
      </c>
      <c r="AP6" s="15">
        <v>38</v>
      </c>
      <c r="AQ6" s="15">
        <v>39</v>
      </c>
      <c r="AR6" s="15">
        <v>40</v>
      </c>
      <c r="AS6" s="15">
        <v>41</v>
      </c>
      <c r="AT6" s="15">
        <v>42</v>
      </c>
      <c r="AU6" s="15">
        <v>43</v>
      </c>
      <c r="AV6" s="15">
        <v>44</v>
      </c>
      <c r="AW6" s="15">
        <v>45</v>
      </c>
      <c r="AX6" s="15">
        <v>46</v>
      </c>
      <c r="AY6" s="15">
        <v>47</v>
      </c>
      <c r="AZ6" s="15">
        <v>48</v>
      </c>
      <c r="BA6" s="15">
        <v>49</v>
      </c>
      <c r="BB6" s="10"/>
    </row>
    <row r="7" spans="1:54" s="20" customFormat="1" ht="21.75" customHeight="1">
      <c r="A7" s="16" t="s">
        <v>74</v>
      </c>
      <c r="B7" s="17" t="s">
        <v>76</v>
      </c>
      <c r="C7" s="17" t="s">
        <v>75</v>
      </c>
      <c r="D7" s="15" t="s">
        <v>77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0"/>
    </row>
    <row r="8" spans="1:54" s="13" customFormat="1" ht="21.75" customHeight="1">
      <c r="A8" s="21">
        <v>1</v>
      </c>
      <c r="B8" s="22" t="s">
        <v>163</v>
      </c>
      <c r="C8" s="23" t="s">
        <v>224</v>
      </c>
      <c r="D8" s="24">
        <f>SUM(E8:BA8)</f>
        <v>68</v>
      </c>
      <c r="E8" s="35">
        <v>3</v>
      </c>
      <c r="F8" s="35">
        <v>7</v>
      </c>
      <c r="G8" s="35"/>
      <c r="H8" s="36">
        <v>3</v>
      </c>
      <c r="I8" s="36">
        <v>1</v>
      </c>
      <c r="J8" s="36">
        <v>2</v>
      </c>
      <c r="K8" s="36">
        <v>1</v>
      </c>
      <c r="L8" s="36">
        <v>1</v>
      </c>
      <c r="M8" s="36">
        <v>1</v>
      </c>
      <c r="N8" s="36">
        <v>2</v>
      </c>
      <c r="O8" s="36">
        <v>3</v>
      </c>
      <c r="P8" s="36">
        <v>4</v>
      </c>
      <c r="Q8" s="36"/>
      <c r="R8" s="36">
        <v>4</v>
      </c>
      <c r="S8" s="36"/>
      <c r="T8" s="36">
        <v>3</v>
      </c>
      <c r="U8" s="36">
        <v>3</v>
      </c>
      <c r="V8" s="36"/>
      <c r="W8" s="36"/>
      <c r="X8" s="36"/>
      <c r="Y8" s="36">
        <v>2</v>
      </c>
      <c r="Z8" s="36"/>
      <c r="AA8" s="36"/>
      <c r="AB8" s="36">
        <v>2</v>
      </c>
      <c r="AC8" s="36">
        <v>1</v>
      </c>
      <c r="AD8" s="36"/>
      <c r="AE8" s="36">
        <v>5</v>
      </c>
      <c r="AF8" s="36">
        <v>1</v>
      </c>
      <c r="AG8" s="36"/>
      <c r="AH8" s="36">
        <v>2</v>
      </c>
      <c r="AI8" s="36">
        <v>1</v>
      </c>
      <c r="AJ8" s="36">
        <v>2</v>
      </c>
      <c r="AK8" s="36">
        <v>2</v>
      </c>
      <c r="AL8" s="36"/>
      <c r="AM8" s="36"/>
      <c r="AN8" s="36">
        <v>1</v>
      </c>
      <c r="AO8" s="36"/>
      <c r="AP8" s="36"/>
      <c r="AQ8" s="36"/>
      <c r="AR8" s="36"/>
      <c r="AS8" s="36"/>
      <c r="AT8" s="36">
        <v>2</v>
      </c>
      <c r="AU8" s="36"/>
      <c r="AV8" s="36"/>
      <c r="AW8" s="36">
        <v>1</v>
      </c>
      <c r="AX8" s="36">
        <v>1</v>
      </c>
      <c r="AY8" s="36">
        <v>4</v>
      </c>
      <c r="AZ8" s="36"/>
      <c r="BA8" s="37">
        <v>3</v>
      </c>
      <c r="BB8" s="8"/>
    </row>
    <row r="9" spans="1:54" s="13" customFormat="1" ht="21.75" customHeight="1">
      <c r="A9" s="26">
        <v>2</v>
      </c>
      <c r="B9" s="27" t="s">
        <v>216</v>
      </c>
      <c r="C9" s="28" t="s">
        <v>225</v>
      </c>
      <c r="D9" s="24">
        <f aca="true" t="shared" si="0" ref="D9:D47">SUM(E9:BA9)</f>
        <v>0</v>
      </c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7"/>
      <c r="BB9" s="8"/>
    </row>
    <row r="10" spans="1:54" s="13" customFormat="1" ht="21.75" customHeight="1">
      <c r="A10" s="26">
        <v>3</v>
      </c>
      <c r="B10" s="27" t="s">
        <v>226</v>
      </c>
      <c r="C10" s="28" t="s">
        <v>227</v>
      </c>
      <c r="D10" s="24">
        <f t="shared" si="0"/>
        <v>0</v>
      </c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7"/>
      <c r="BB10" s="8"/>
    </row>
    <row r="11" spans="1:54" s="13" customFormat="1" ht="21.75" customHeight="1">
      <c r="A11" s="26">
        <v>4</v>
      </c>
      <c r="B11" s="27" t="s">
        <v>228</v>
      </c>
      <c r="C11" s="28" t="s">
        <v>229</v>
      </c>
      <c r="D11" s="24">
        <f t="shared" si="0"/>
        <v>4</v>
      </c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>
        <v>1</v>
      </c>
      <c r="S11" s="35"/>
      <c r="T11" s="35"/>
      <c r="U11" s="35"/>
      <c r="V11" s="35"/>
      <c r="W11" s="35"/>
      <c r="X11" s="35">
        <v>1</v>
      </c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>
        <v>2</v>
      </c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7"/>
      <c r="BB11" s="8"/>
    </row>
    <row r="12" spans="1:54" s="13" customFormat="1" ht="21.75" customHeight="1">
      <c r="A12" s="26">
        <v>5</v>
      </c>
      <c r="B12" s="27" t="s">
        <v>178</v>
      </c>
      <c r="C12" s="28" t="s">
        <v>230</v>
      </c>
      <c r="D12" s="24">
        <f t="shared" si="0"/>
        <v>0</v>
      </c>
      <c r="E12" s="35"/>
      <c r="F12" s="35"/>
      <c r="G12" s="35"/>
      <c r="H12" s="35"/>
      <c r="I12" s="36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7"/>
      <c r="BB12" s="8"/>
    </row>
    <row r="13" spans="1:54" s="13" customFormat="1" ht="21.75" customHeight="1">
      <c r="A13" s="26">
        <v>6</v>
      </c>
      <c r="B13" s="27" t="s">
        <v>141</v>
      </c>
      <c r="C13" s="28" t="s">
        <v>231</v>
      </c>
      <c r="D13" s="24">
        <f t="shared" si="0"/>
        <v>0</v>
      </c>
      <c r="E13" s="35"/>
      <c r="F13" s="35"/>
      <c r="G13" s="35"/>
      <c r="H13" s="35"/>
      <c r="I13" s="36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7"/>
      <c r="BB13" s="8"/>
    </row>
    <row r="14" spans="1:54" s="13" customFormat="1" ht="21.75" customHeight="1">
      <c r="A14" s="26">
        <v>7</v>
      </c>
      <c r="B14" s="27" t="s">
        <v>215</v>
      </c>
      <c r="C14" s="28" t="s">
        <v>232</v>
      </c>
      <c r="D14" s="24">
        <f t="shared" si="0"/>
        <v>15</v>
      </c>
      <c r="E14" s="35"/>
      <c r="F14" s="35">
        <v>3</v>
      </c>
      <c r="G14" s="35"/>
      <c r="H14" s="35"/>
      <c r="I14" s="35"/>
      <c r="J14" s="35"/>
      <c r="K14" s="35"/>
      <c r="L14" s="35"/>
      <c r="M14" s="35">
        <v>3</v>
      </c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>
        <v>1</v>
      </c>
      <c r="AF14" s="35"/>
      <c r="AG14" s="35"/>
      <c r="AH14" s="35"/>
      <c r="AI14" s="35">
        <v>4</v>
      </c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>
        <v>4</v>
      </c>
      <c r="AZ14" s="35"/>
      <c r="BA14" s="37"/>
      <c r="BB14" s="8"/>
    </row>
    <row r="15" spans="1:54" s="13" customFormat="1" ht="21.75" customHeight="1">
      <c r="A15" s="26">
        <v>8</v>
      </c>
      <c r="B15" s="27" t="s">
        <v>233</v>
      </c>
      <c r="C15" s="28" t="s">
        <v>234</v>
      </c>
      <c r="D15" s="24">
        <f t="shared" si="0"/>
        <v>1</v>
      </c>
      <c r="E15" s="35"/>
      <c r="F15" s="35"/>
      <c r="G15" s="35"/>
      <c r="H15" s="35"/>
      <c r="I15" s="36"/>
      <c r="J15" s="35"/>
      <c r="K15" s="35"/>
      <c r="L15" s="35"/>
      <c r="M15" s="35"/>
      <c r="N15" s="35"/>
      <c r="O15" s="35"/>
      <c r="P15" s="35">
        <v>1</v>
      </c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7"/>
      <c r="BB15" s="8"/>
    </row>
    <row r="16" spans="1:54" s="13" customFormat="1" ht="21.75" customHeight="1">
      <c r="A16" s="26">
        <v>9</v>
      </c>
      <c r="B16" s="27" t="s">
        <v>212</v>
      </c>
      <c r="C16" s="28" t="s">
        <v>235</v>
      </c>
      <c r="D16" s="24">
        <f t="shared" si="0"/>
        <v>0</v>
      </c>
      <c r="E16" s="35"/>
      <c r="F16" s="35"/>
      <c r="G16" s="35"/>
      <c r="H16" s="35"/>
      <c r="I16" s="36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7"/>
      <c r="BB16" s="8"/>
    </row>
    <row r="17" spans="1:54" s="13" customFormat="1" ht="21.75" customHeight="1">
      <c r="A17" s="26">
        <v>10</v>
      </c>
      <c r="B17" s="27" t="s">
        <v>236</v>
      </c>
      <c r="C17" s="28" t="s">
        <v>237</v>
      </c>
      <c r="D17" s="24">
        <f t="shared" si="0"/>
        <v>27</v>
      </c>
      <c r="E17" s="35"/>
      <c r="F17" s="35"/>
      <c r="G17" s="35"/>
      <c r="H17" s="35"/>
      <c r="I17" s="36"/>
      <c r="J17" s="35"/>
      <c r="K17" s="35">
        <v>2</v>
      </c>
      <c r="L17" s="35"/>
      <c r="M17" s="35"/>
      <c r="N17" s="35">
        <v>2</v>
      </c>
      <c r="O17" s="35"/>
      <c r="P17" s="35"/>
      <c r="Q17" s="35"/>
      <c r="R17" s="35">
        <v>1</v>
      </c>
      <c r="S17" s="35">
        <v>5</v>
      </c>
      <c r="T17" s="35"/>
      <c r="U17" s="35"/>
      <c r="V17" s="35"/>
      <c r="W17" s="35"/>
      <c r="X17" s="35">
        <v>1</v>
      </c>
      <c r="Y17" s="35">
        <v>2</v>
      </c>
      <c r="Z17" s="35"/>
      <c r="AA17" s="35">
        <v>2</v>
      </c>
      <c r="AB17" s="35"/>
      <c r="AC17" s="35"/>
      <c r="AD17" s="35">
        <v>4</v>
      </c>
      <c r="AE17" s="35"/>
      <c r="AF17" s="35"/>
      <c r="AG17" s="35">
        <v>2</v>
      </c>
      <c r="AH17" s="35">
        <v>4</v>
      </c>
      <c r="AI17" s="35">
        <v>2</v>
      </c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7"/>
      <c r="BB17" s="8"/>
    </row>
    <row r="18" spans="1:54" s="13" customFormat="1" ht="21.75" customHeight="1">
      <c r="A18" s="26">
        <v>11</v>
      </c>
      <c r="B18" s="27" t="s">
        <v>238</v>
      </c>
      <c r="C18" s="28" t="s">
        <v>239</v>
      </c>
      <c r="D18" s="24">
        <f t="shared" si="0"/>
        <v>8</v>
      </c>
      <c r="E18" s="35"/>
      <c r="F18" s="35"/>
      <c r="G18" s="35"/>
      <c r="H18" s="35"/>
      <c r="I18" s="36">
        <v>2</v>
      </c>
      <c r="J18" s="35"/>
      <c r="K18" s="35"/>
      <c r="L18" s="35"/>
      <c r="M18" s="35"/>
      <c r="N18" s="35"/>
      <c r="O18" s="35">
        <v>2</v>
      </c>
      <c r="P18" s="35">
        <v>1</v>
      </c>
      <c r="Q18" s="35"/>
      <c r="R18" s="35">
        <v>1</v>
      </c>
      <c r="S18" s="35"/>
      <c r="T18" s="35"/>
      <c r="U18" s="35"/>
      <c r="V18" s="35"/>
      <c r="W18" s="35"/>
      <c r="X18" s="35"/>
      <c r="Y18" s="35"/>
      <c r="Z18" s="35"/>
      <c r="AA18" s="35">
        <v>1</v>
      </c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7">
        <v>1</v>
      </c>
      <c r="BB18" s="8"/>
    </row>
    <row r="19" spans="1:54" s="13" customFormat="1" ht="21.75" customHeight="1">
      <c r="A19" s="26">
        <v>12</v>
      </c>
      <c r="B19" s="27" t="s">
        <v>92</v>
      </c>
      <c r="C19" s="28" t="s">
        <v>240</v>
      </c>
      <c r="D19" s="24">
        <f t="shared" si="0"/>
        <v>22</v>
      </c>
      <c r="E19" s="35"/>
      <c r="F19" s="35"/>
      <c r="G19" s="35"/>
      <c r="H19" s="35"/>
      <c r="I19" s="36"/>
      <c r="J19" s="35"/>
      <c r="K19" s="35"/>
      <c r="L19" s="35">
        <v>1</v>
      </c>
      <c r="M19" s="35">
        <v>1</v>
      </c>
      <c r="N19" s="35">
        <v>1</v>
      </c>
      <c r="O19" s="35"/>
      <c r="P19" s="35"/>
      <c r="Q19" s="35"/>
      <c r="R19" s="35">
        <v>1</v>
      </c>
      <c r="S19" s="35">
        <v>3</v>
      </c>
      <c r="T19" s="35">
        <v>1</v>
      </c>
      <c r="U19" s="35"/>
      <c r="V19" s="35"/>
      <c r="W19" s="35"/>
      <c r="X19" s="35"/>
      <c r="Y19" s="35"/>
      <c r="Z19" s="35">
        <v>1</v>
      </c>
      <c r="AA19" s="35">
        <v>4</v>
      </c>
      <c r="AB19" s="35"/>
      <c r="AC19" s="35"/>
      <c r="AD19" s="35"/>
      <c r="AE19" s="35">
        <v>2</v>
      </c>
      <c r="AF19" s="35"/>
      <c r="AG19" s="35"/>
      <c r="AH19" s="35"/>
      <c r="AI19" s="35"/>
      <c r="AJ19" s="35"/>
      <c r="AK19" s="35">
        <v>1</v>
      </c>
      <c r="AL19" s="35"/>
      <c r="AM19" s="35"/>
      <c r="AN19" s="35"/>
      <c r="AO19" s="35"/>
      <c r="AP19" s="35"/>
      <c r="AQ19" s="35">
        <v>2</v>
      </c>
      <c r="AR19" s="35"/>
      <c r="AS19" s="35"/>
      <c r="AT19" s="35"/>
      <c r="AU19" s="35"/>
      <c r="AV19" s="35"/>
      <c r="AW19" s="35">
        <v>1</v>
      </c>
      <c r="AX19" s="35">
        <v>3</v>
      </c>
      <c r="AY19" s="35"/>
      <c r="AZ19" s="35"/>
      <c r="BA19" s="37"/>
      <c r="BB19" s="8"/>
    </row>
    <row r="20" spans="1:54" s="13" customFormat="1" ht="21.75" customHeight="1">
      <c r="A20" s="26">
        <v>13</v>
      </c>
      <c r="B20" s="27" t="s">
        <v>150</v>
      </c>
      <c r="C20" s="28" t="s">
        <v>241</v>
      </c>
      <c r="D20" s="24">
        <f t="shared" si="0"/>
        <v>49</v>
      </c>
      <c r="E20" s="35"/>
      <c r="F20" s="35">
        <v>3</v>
      </c>
      <c r="G20" s="35">
        <v>1</v>
      </c>
      <c r="H20" s="35"/>
      <c r="I20" s="36">
        <v>2</v>
      </c>
      <c r="J20" s="35">
        <v>1</v>
      </c>
      <c r="K20" s="35"/>
      <c r="L20" s="35">
        <v>3</v>
      </c>
      <c r="M20" s="35"/>
      <c r="N20" s="35"/>
      <c r="O20" s="35"/>
      <c r="P20" s="35">
        <v>1</v>
      </c>
      <c r="Q20" s="35">
        <v>1</v>
      </c>
      <c r="R20" s="35"/>
      <c r="S20" s="35">
        <v>1</v>
      </c>
      <c r="T20" s="35"/>
      <c r="U20" s="35">
        <v>1</v>
      </c>
      <c r="V20" s="35">
        <v>1</v>
      </c>
      <c r="W20" s="35"/>
      <c r="X20" s="35">
        <v>1</v>
      </c>
      <c r="Y20" s="35"/>
      <c r="Z20" s="35"/>
      <c r="AA20" s="35">
        <v>3</v>
      </c>
      <c r="AB20" s="35">
        <v>3</v>
      </c>
      <c r="AC20" s="35"/>
      <c r="AD20" s="35">
        <v>3</v>
      </c>
      <c r="AE20" s="35"/>
      <c r="AF20" s="35"/>
      <c r="AG20" s="35"/>
      <c r="AH20" s="35"/>
      <c r="AI20" s="35"/>
      <c r="AJ20" s="35"/>
      <c r="AK20" s="35">
        <v>4</v>
      </c>
      <c r="AL20" s="35"/>
      <c r="AM20" s="35"/>
      <c r="AN20" s="35"/>
      <c r="AO20" s="35">
        <v>3</v>
      </c>
      <c r="AP20" s="35"/>
      <c r="AQ20" s="35"/>
      <c r="AR20" s="35"/>
      <c r="AS20" s="35"/>
      <c r="AT20" s="35"/>
      <c r="AU20" s="35"/>
      <c r="AV20" s="35"/>
      <c r="AW20" s="35">
        <v>7</v>
      </c>
      <c r="AX20" s="35"/>
      <c r="AY20" s="35">
        <v>8</v>
      </c>
      <c r="AZ20" s="35">
        <v>2</v>
      </c>
      <c r="BA20" s="37"/>
      <c r="BB20" s="8"/>
    </row>
    <row r="21" spans="1:54" s="13" customFormat="1" ht="21.75" customHeight="1">
      <c r="A21" s="26">
        <v>14</v>
      </c>
      <c r="B21" s="27" t="s">
        <v>27</v>
      </c>
      <c r="C21" s="28" t="s">
        <v>242</v>
      </c>
      <c r="D21" s="24">
        <f t="shared" si="0"/>
        <v>87</v>
      </c>
      <c r="E21" s="35">
        <v>2</v>
      </c>
      <c r="F21" s="35">
        <v>7</v>
      </c>
      <c r="G21" s="35">
        <v>1</v>
      </c>
      <c r="H21" s="35">
        <v>3</v>
      </c>
      <c r="I21" s="36">
        <v>1</v>
      </c>
      <c r="J21" s="35">
        <v>1</v>
      </c>
      <c r="K21" s="35"/>
      <c r="L21" s="35"/>
      <c r="M21" s="35">
        <v>5</v>
      </c>
      <c r="N21" s="35"/>
      <c r="O21" s="35"/>
      <c r="P21" s="35">
        <v>2</v>
      </c>
      <c r="Q21" s="35">
        <v>2</v>
      </c>
      <c r="R21" s="35"/>
      <c r="S21" s="35">
        <v>1</v>
      </c>
      <c r="T21" s="35">
        <v>1</v>
      </c>
      <c r="U21" s="35"/>
      <c r="V21" s="35"/>
      <c r="W21" s="35"/>
      <c r="X21" s="35">
        <v>6</v>
      </c>
      <c r="Y21" s="35">
        <v>2</v>
      </c>
      <c r="Z21" s="35">
        <v>1</v>
      </c>
      <c r="AA21" s="35">
        <v>3</v>
      </c>
      <c r="AB21" s="35">
        <v>2</v>
      </c>
      <c r="AC21" s="35">
        <v>1</v>
      </c>
      <c r="AD21" s="35"/>
      <c r="AE21" s="35">
        <v>6</v>
      </c>
      <c r="AF21" s="35">
        <v>6</v>
      </c>
      <c r="AG21" s="35">
        <v>4</v>
      </c>
      <c r="AH21" s="35"/>
      <c r="AI21" s="35">
        <v>11</v>
      </c>
      <c r="AJ21" s="35">
        <v>1</v>
      </c>
      <c r="AK21" s="35">
        <v>6</v>
      </c>
      <c r="AL21" s="35">
        <v>1</v>
      </c>
      <c r="AM21" s="35"/>
      <c r="AN21" s="35">
        <v>2</v>
      </c>
      <c r="AO21" s="35">
        <v>1</v>
      </c>
      <c r="AP21" s="35"/>
      <c r="AQ21" s="35">
        <v>2</v>
      </c>
      <c r="AR21" s="35">
        <v>2</v>
      </c>
      <c r="AS21" s="35">
        <v>1</v>
      </c>
      <c r="AT21" s="35">
        <v>2</v>
      </c>
      <c r="AU21" s="35"/>
      <c r="AV21" s="35">
        <v>1</v>
      </c>
      <c r="AW21" s="35"/>
      <c r="AX21" s="35"/>
      <c r="AY21" s="35"/>
      <c r="AZ21" s="35"/>
      <c r="BA21" s="37"/>
      <c r="BB21" s="8"/>
    </row>
    <row r="22" spans="1:54" s="13" customFormat="1" ht="21.75" customHeight="1">
      <c r="A22" s="26">
        <v>15</v>
      </c>
      <c r="B22" s="27" t="s">
        <v>214</v>
      </c>
      <c r="C22" s="28" t="s">
        <v>243</v>
      </c>
      <c r="D22" s="24">
        <f t="shared" si="0"/>
        <v>0</v>
      </c>
      <c r="E22" s="35"/>
      <c r="F22" s="35"/>
      <c r="G22" s="35"/>
      <c r="H22" s="35"/>
      <c r="I22" s="36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7"/>
      <c r="BB22" s="8"/>
    </row>
    <row r="23" spans="1:54" s="13" customFormat="1" ht="21.75" customHeight="1">
      <c r="A23" s="26">
        <v>16</v>
      </c>
      <c r="B23" s="27" t="s">
        <v>244</v>
      </c>
      <c r="C23" s="28" t="s">
        <v>245</v>
      </c>
      <c r="D23" s="24">
        <f t="shared" si="0"/>
        <v>1</v>
      </c>
      <c r="E23" s="35"/>
      <c r="F23" s="35">
        <v>1</v>
      </c>
      <c r="G23" s="35"/>
      <c r="H23" s="35"/>
      <c r="I23" s="36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7"/>
      <c r="BB23" s="8"/>
    </row>
    <row r="24" spans="1:54" s="13" customFormat="1" ht="21.75" customHeight="1">
      <c r="A24" s="26">
        <v>17</v>
      </c>
      <c r="B24" s="27" t="s">
        <v>246</v>
      </c>
      <c r="C24" s="28" t="s">
        <v>247</v>
      </c>
      <c r="D24" s="24">
        <f t="shared" si="0"/>
        <v>9</v>
      </c>
      <c r="E24" s="35"/>
      <c r="F24" s="35"/>
      <c r="G24" s="35"/>
      <c r="H24" s="35"/>
      <c r="I24" s="36"/>
      <c r="J24" s="35"/>
      <c r="K24" s="35"/>
      <c r="L24" s="35"/>
      <c r="M24" s="35"/>
      <c r="N24" s="35"/>
      <c r="O24" s="35"/>
      <c r="P24" s="35">
        <v>1</v>
      </c>
      <c r="Q24" s="35"/>
      <c r="R24" s="35"/>
      <c r="S24" s="35"/>
      <c r="T24" s="35"/>
      <c r="U24" s="35"/>
      <c r="V24" s="35"/>
      <c r="W24" s="35"/>
      <c r="X24" s="35">
        <v>3</v>
      </c>
      <c r="Y24" s="35"/>
      <c r="Z24" s="35"/>
      <c r="AA24" s="35"/>
      <c r="AB24" s="35"/>
      <c r="AC24" s="35">
        <v>2</v>
      </c>
      <c r="AD24" s="35"/>
      <c r="AE24" s="35">
        <v>1</v>
      </c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>
        <v>1</v>
      </c>
      <c r="AT24" s="35"/>
      <c r="AU24" s="35"/>
      <c r="AV24" s="35">
        <v>1</v>
      </c>
      <c r="AW24" s="35"/>
      <c r="AX24" s="35"/>
      <c r="AY24" s="35"/>
      <c r="AZ24" s="35"/>
      <c r="BA24" s="37"/>
      <c r="BB24" s="8"/>
    </row>
    <row r="25" spans="1:54" s="13" customFormat="1" ht="21.75" customHeight="1">
      <c r="A25" s="26">
        <v>18</v>
      </c>
      <c r="B25" s="27" t="s">
        <v>31</v>
      </c>
      <c r="C25" s="28" t="s">
        <v>248</v>
      </c>
      <c r="D25" s="24">
        <f t="shared" si="0"/>
        <v>12</v>
      </c>
      <c r="E25" s="35"/>
      <c r="F25" s="35">
        <v>1</v>
      </c>
      <c r="G25" s="35"/>
      <c r="H25" s="35"/>
      <c r="I25" s="36"/>
      <c r="J25" s="35"/>
      <c r="K25" s="35">
        <v>1</v>
      </c>
      <c r="L25" s="35"/>
      <c r="M25" s="35"/>
      <c r="N25" s="35">
        <v>3</v>
      </c>
      <c r="O25" s="35"/>
      <c r="P25" s="35"/>
      <c r="Q25" s="35"/>
      <c r="R25" s="35">
        <v>1</v>
      </c>
      <c r="S25" s="35"/>
      <c r="T25" s="35"/>
      <c r="U25" s="35"/>
      <c r="V25" s="35"/>
      <c r="W25" s="35"/>
      <c r="X25" s="35">
        <v>1</v>
      </c>
      <c r="Y25" s="35"/>
      <c r="Z25" s="35"/>
      <c r="AA25" s="35"/>
      <c r="AB25" s="35"/>
      <c r="AC25" s="35"/>
      <c r="AD25" s="35"/>
      <c r="AE25" s="35"/>
      <c r="AF25" s="35"/>
      <c r="AG25" s="35"/>
      <c r="AH25" s="35">
        <v>2</v>
      </c>
      <c r="AI25" s="35"/>
      <c r="AJ25" s="35"/>
      <c r="AK25" s="35"/>
      <c r="AL25" s="35">
        <v>2</v>
      </c>
      <c r="AM25" s="35"/>
      <c r="AN25" s="35"/>
      <c r="AO25" s="35"/>
      <c r="AP25" s="35"/>
      <c r="AQ25" s="35"/>
      <c r="AR25" s="35"/>
      <c r="AS25" s="35"/>
      <c r="AT25" s="35"/>
      <c r="AU25" s="35"/>
      <c r="AV25" s="35">
        <v>1</v>
      </c>
      <c r="AW25" s="35"/>
      <c r="AX25" s="35"/>
      <c r="AY25" s="35"/>
      <c r="AZ25" s="35"/>
      <c r="BA25" s="37"/>
      <c r="BB25" s="8"/>
    </row>
    <row r="26" spans="1:54" s="13" customFormat="1" ht="21.75" customHeight="1">
      <c r="A26" s="26">
        <v>19</v>
      </c>
      <c r="B26" s="27" t="s">
        <v>249</v>
      </c>
      <c r="C26" s="28" t="s">
        <v>250</v>
      </c>
      <c r="D26" s="24">
        <f t="shared" si="0"/>
        <v>20</v>
      </c>
      <c r="E26" s="35"/>
      <c r="F26" s="35"/>
      <c r="G26" s="35">
        <v>1</v>
      </c>
      <c r="H26" s="35"/>
      <c r="I26" s="36"/>
      <c r="J26" s="35"/>
      <c r="K26" s="35">
        <v>3</v>
      </c>
      <c r="L26" s="35"/>
      <c r="M26" s="35">
        <v>1</v>
      </c>
      <c r="N26" s="35"/>
      <c r="O26" s="35"/>
      <c r="P26" s="35"/>
      <c r="Q26" s="35"/>
      <c r="R26" s="35">
        <v>1</v>
      </c>
      <c r="S26" s="35">
        <v>2</v>
      </c>
      <c r="T26" s="35"/>
      <c r="U26" s="35">
        <v>1</v>
      </c>
      <c r="V26" s="35"/>
      <c r="W26" s="35">
        <v>1</v>
      </c>
      <c r="X26" s="35">
        <v>1</v>
      </c>
      <c r="Y26" s="35"/>
      <c r="Z26" s="35">
        <v>1</v>
      </c>
      <c r="AA26" s="35"/>
      <c r="AB26" s="35"/>
      <c r="AC26" s="35"/>
      <c r="AD26" s="35"/>
      <c r="AE26" s="35"/>
      <c r="AF26" s="35">
        <v>1</v>
      </c>
      <c r="AG26" s="35"/>
      <c r="AH26" s="35"/>
      <c r="AI26" s="35"/>
      <c r="AJ26" s="35"/>
      <c r="AK26" s="35">
        <v>1</v>
      </c>
      <c r="AL26" s="35"/>
      <c r="AM26" s="35"/>
      <c r="AN26" s="35"/>
      <c r="AO26" s="35">
        <v>2</v>
      </c>
      <c r="AP26" s="35"/>
      <c r="AQ26" s="35"/>
      <c r="AR26" s="35"/>
      <c r="AS26" s="35"/>
      <c r="AT26" s="35">
        <v>1</v>
      </c>
      <c r="AU26" s="35">
        <v>1</v>
      </c>
      <c r="AV26" s="35"/>
      <c r="AW26" s="35"/>
      <c r="AX26" s="35">
        <v>1</v>
      </c>
      <c r="AY26" s="35"/>
      <c r="AZ26" s="35">
        <v>1</v>
      </c>
      <c r="BA26" s="37"/>
      <c r="BB26" s="8"/>
    </row>
    <row r="27" spans="1:54" s="13" customFormat="1" ht="21.75" customHeight="1">
      <c r="A27" s="26">
        <v>20</v>
      </c>
      <c r="B27" s="27" t="s">
        <v>251</v>
      </c>
      <c r="C27" s="28" t="s">
        <v>252</v>
      </c>
      <c r="D27" s="24">
        <f t="shared" si="0"/>
        <v>3</v>
      </c>
      <c r="E27" s="35">
        <v>1</v>
      </c>
      <c r="F27" s="35"/>
      <c r="G27" s="35"/>
      <c r="H27" s="35"/>
      <c r="I27" s="36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>
        <v>1</v>
      </c>
      <c r="AE27" s="35">
        <v>1</v>
      </c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7"/>
      <c r="BB27" s="8"/>
    </row>
    <row r="28" spans="1:54" s="13" customFormat="1" ht="21.75" customHeight="1">
      <c r="A28" s="26">
        <v>21</v>
      </c>
      <c r="B28" s="27" t="s">
        <v>178</v>
      </c>
      <c r="C28" s="28" t="s">
        <v>145</v>
      </c>
      <c r="D28" s="24">
        <f t="shared" si="0"/>
        <v>8</v>
      </c>
      <c r="E28" s="35"/>
      <c r="F28" s="35"/>
      <c r="G28" s="35"/>
      <c r="H28" s="35"/>
      <c r="I28" s="36">
        <v>1</v>
      </c>
      <c r="J28" s="35">
        <v>1</v>
      </c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>
        <v>1</v>
      </c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>
        <v>1</v>
      </c>
      <c r="AQ28" s="35"/>
      <c r="AR28" s="35"/>
      <c r="AS28" s="35"/>
      <c r="AT28" s="35"/>
      <c r="AU28" s="35"/>
      <c r="AV28" s="35"/>
      <c r="AW28" s="35">
        <v>1</v>
      </c>
      <c r="AX28" s="35"/>
      <c r="AY28" s="35">
        <v>3</v>
      </c>
      <c r="AZ28" s="35"/>
      <c r="BA28" s="37"/>
      <c r="BB28" s="8"/>
    </row>
    <row r="29" spans="1:54" s="13" customFormat="1" ht="21.75" customHeight="1">
      <c r="A29" s="26">
        <v>22</v>
      </c>
      <c r="B29" s="27" t="s">
        <v>47</v>
      </c>
      <c r="C29" s="28" t="s">
        <v>253</v>
      </c>
      <c r="D29" s="24">
        <f t="shared" si="0"/>
        <v>2</v>
      </c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>
        <v>2</v>
      </c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7"/>
      <c r="BB29" s="8"/>
    </row>
    <row r="30" spans="1:54" s="13" customFormat="1" ht="21.75" customHeight="1">
      <c r="A30" s="26">
        <v>23</v>
      </c>
      <c r="B30" s="29" t="s">
        <v>254</v>
      </c>
      <c r="C30" s="30" t="s">
        <v>255</v>
      </c>
      <c r="D30" s="24">
        <f t="shared" si="0"/>
        <v>55</v>
      </c>
      <c r="E30" s="35"/>
      <c r="F30" s="35"/>
      <c r="G30" s="35"/>
      <c r="H30" s="35"/>
      <c r="I30" s="35"/>
      <c r="J30" s="35">
        <v>1</v>
      </c>
      <c r="K30" s="35"/>
      <c r="L30" s="35"/>
      <c r="M30" s="35">
        <v>3</v>
      </c>
      <c r="N30" s="35"/>
      <c r="O30" s="35"/>
      <c r="P30" s="35"/>
      <c r="Q30" s="35">
        <v>2</v>
      </c>
      <c r="R30" s="35">
        <v>1</v>
      </c>
      <c r="S30" s="35"/>
      <c r="T30" s="35">
        <v>2</v>
      </c>
      <c r="U30" s="35">
        <v>2</v>
      </c>
      <c r="V30" s="35">
        <v>2</v>
      </c>
      <c r="W30" s="35"/>
      <c r="X30" s="35"/>
      <c r="Y30" s="35">
        <v>2</v>
      </c>
      <c r="Z30" s="35">
        <v>1</v>
      </c>
      <c r="AA30" s="35"/>
      <c r="AB30" s="35">
        <v>1</v>
      </c>
      <c r="AC30" s="35">
        <v>2</v>
      </c>
      <c r="AD30" s="35">
        <v>4</v>
      </c>
      <c r="AE30" s="35">
        <v>4</v>
      </c>
      <c r="AF30" s="35">
        <v>1</v>
      </c>
      <c r="AG30" s="35"/>
      <c r="AH30" s="35">
        <v>1</v>
      </c>
      <c r="AI30" s="35">
        <v>1</v>
      </c>
      <c r="AJ30" s="35"/>
      <c r="AK30" s="35"/>
      <c r="AL30" s="35"/>
      <c r="AM30" s="35"/>
      <c r="AN30" s="35"/>
      <c r="AO30" s="35"/>
      <c r="AP30" s="35"/>
      <c r="AQ30" s="35">
        <v>4</v>
      </c>
      <c r="AR30" s="35"/>
      <c r="AS30" s="35"/>
      <c r="AT30" s="35">
        <v>1</v>
      </c>
      <c r="AU30" s="35"/>
      <c r="AV30" s="35">
        <v>1</v>
      </c>
      <c r="AW30" s="35">
        <v>1</v>
      </c>
      <c r="AX30" s="35">
        <v>2</v>
      </c>
      <c r="AY30" s="35">
        <v>11</v>
      </c>
      <c r="AZ30" s="35">
        <v>2</v>
      </c>
      <c r="BA30" s="37">
        <v>3</v>
      </c>
      <c r="BB30" s="8"/>
    </row>
    <row r="31" spans="1:54" s="13" customFormat="1" ht="21.75" customHeight="1">
      <c r="A31" s="26">
        <v>24</v>
      </c>
      <c r="B31" s="29" t="s">
        <v>256</v>
      </c>
      <c r="C31" s="30" t="s">
        <v>257</v>
      </c>
      <c r="D31" s="24">
        <f t="shared" si="0"/>
        <v>1</v>
      </c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>
        <v>1</v>
      </c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7"/>
      <c r="BB31" s="8"/>
    </row>
    <row r="32" spans="1:54" s="13" customFormat="1" ht="21.75" customHeight="1">
      <c r="A32" s="26">
        <v>25</v>
      </c>
      <c r="B32" s="29" t="s">
        <v>33</v>
      </c>
      <c r="C32" s="30" t="s">
        <v>258</v>
      </c>
      <c r="D32" s="24">
        <f t="shared" si="0"/>
        <v>49</v>
      </c>
      <c r="E32" s="35"/>
      <c r="F32" s="35">
        <v>1</v>
      </c>
      <c r="G32" s="35"/>
      <c r="H32" s="35">
        <v>4</v>
      </c>
      <c r="I32" s="35">
        <v>1</v>
      </c>
      <c r="J32" s="35"/>
      <c r="K32" s="35"/>
      <c r="L32" s="35">
        <v>1</v>
      </c>
      <c r="M32" s="35"/>
      <c r="N32" s="35"/>
      <c r="O32" s="35">
        <v>2</v>
      </c>
      <c r="P32" s="35">
        <v>5</v>
      </c>
      <c r="Q32" s="35"/>
      <c r="R32" s="35">
        <v>1</v>
      </c>
      <c r="S32" s="35"/>
      <c r="T32" s="35"/>
      <c r="U32" s="35"/>
      <c r="V32" s="35"/>
      <c r="W32" s="35">
        <v>3</v>
      </c>
      <c r="X32" s="35">
        <v>1</v>
      </c>
      <c r="Y32" s="35">
        <v>1</v>
      </c>
      <c r="Z32" s="35">
        <v>4</v>
      </c>
      <c r="AA32" s="35">
        <v>4</v>
      </c>
      <c r="AB32" s="35">
        <v>4</v>
      </c>
      <c r="AC32" s="35">
        <v>1</v>
      </c>
      <c r="AD32" s="35"/>
      <c r="AE32" s="35">
        <v>1</v>
      </c>
      <c r="AF32" s="35"/>
      <c r="AG32" s="35"/>
      <c r="AH32" s="35">
        <v>2</v>
      </c>
      <c r="AI32" s="35"/>
      <c r="AJ32" s="35"/>
      <c r="AK32" s="35">
        <v>1</v>
      </c>
      <c r="AL32" s="35"/>
      <c r="AM32" s="35"/>
      <c r="AN32" s="35"/>
      <c r="AO32" s="35">
        <v>1</v>
      </c>
      <c r="AP32" s="35"/>
      <c r="AQ32" s="35"/>
      <c r="AR32" s="35"/>
      <c r="AS32" s="35"/>
      <c r="AT32" s="35"/>
      <c r="AU32" s="35">
        <v>2</v>
      </c>
      <c r="AV32" s="35">
        <v>2</v>
      </c>
      <c r="AW32" s="35">
        <v>1</v>
      </c>
      <c r="AX32" s="35"/>
      <c r="AY32" s="35">
        <v>3</v>
      </c>
      <c r="AZ32" s="35">
        <v>1</v>
      </c>
      <c r="BA32" s="37">
        <v>2</v>
      </c>
      <c r="BB32" s="8"/>
    </row>
    <row r="33" spans="1:54" s="13" customFormat="1" ht="21.75" customHeight="1">
      <c r="A33" s="26">
        <v>26</v>
      </c>
      <c r="B33" s="29" t="s">
        <v>214</v>
      </c>
      <c r="C33" s="30" t="s">
        <v>259</v>
      </c>
      <c r="D33" s="24">
        <f t="shared" si="0"/>
        <v>0</v>
      </c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7"/>
      <c r="BB33" s="8"/>
    </row>
    <row r="34" spans="1:54" ht="21.75" customHeight="1">
      <c r="A34" s="26">
        <v>27</v>
      </c>
      <c r="B34" s="29" t="s">
        <v>13</v>
      </c>
      <c r="C34" s="30" t="s">
        <v>260</v>
      </c>
      <c r="D34" s="24">
        <f t="shared" si="0"/>
        <v>53</v>
      </c>
      <c r="E34" s="44"/>
      <c r="F34" s="44"/>
      <c r="G34" s="44">
        <v>3</v>
      </c>
      <c r="H34" s="44">
        <v>3</v>
      </c>
      <c r="I34" s="44"/>
      <c r="J34" s="44">
        <v>1</v>
      </c>
      <c r="K34" s="44">
        <v>3</v>
      </c>
      <c r="L34" s="44">
        <v>4</v>
      </c>
      <c r="M34" s="44"/>
      <c r="N34" s="44">
        <v>3</v>
      </c>
      <c r="O34" s="44"/>
      <c r="P34" s="44">
        <v>2</v>
      </c>
      <c r="Q34" s="44">
        <v>1</v>
      </c>
      <c r="R34" s="44"/>
      <c r="S34" s="44">
        <v>2</v>
      </c>
      <c r="T34" s="44">
        <v>3</v>
      </c>
      <c r="U34" s="44"/>
      <c r="V34" s="44">
        <v>1</v>
      </c>
      <c r="W34" s="44"/>
      <c r="X34" s="44"/>
      <c r="Y34" s="44">
        <v>2</v>
      </c>
      <c r="Z34" s="44">
        <v>1</v>
      </c>
      <c r="AA34" s="44"/>
      <c r="AB34" s="44">
        <v>3</v>
      </c>
      <c r="AC34" s="44">
        <v>1</v>
      </c>
      <c r="AD34" s="44">
        <v>1</v>
      </c>
      <c r="AE34" s="44"/>
      <c r="AF34" s="44">
        <v>2</v>
      </c>
      <c r="AG34" s="44"/>
      <c r="AH34" s="44"/>
      <c r="AI34" s="44"/>
      <c r="AJ34" s="44">
        <v>2</v>
      </c>
      <c r="AK34" s="44">
        <v>1</v>
      </c>
      <c r="AL34" s="44"/>
      <c r="AM34" s="44">
        <v>1</v>
      </c>
      <c r="AN34" s="44"/>
      <c r="AO34" s="44"/>
      <c r="AP34" s="44">
        <v>3</v>
      </c>
      <c r="AQ34" s="44">
        <v>2</v>
      </c>
      <c r="AR34" s="44">
        <v>1</v>
      </c>
      <c r="AS34" s="44"/>
      <c r="AT34" s="44"/>
      <c r="AU34" s="44">
        <v>1</v>
      </c>
      <c r="AV34" s="44"/>
      <c r="AW34" s="44"/>
      <c r="AX34" s="44">
        <v>1</v>
      </c>
      <c r="AY34" s="44">
        <v>2</v>
      </c>
      <c r="AZ34" s="44"/>
      <c r="BA34" s="37">
        <v>3</v>
      </c>
      <c r="BB34" s="13"/>
    </row>
    <row r="35" spans="1:53" ht="21.75" customHeight="1">
      <c r="A35" s="26">
        <v>28</v>
      </c>
      <c r="B35" s="29" t="s">
        <v>261</v>
      </c>
      <c r="C35" s="30" t="s">
        <v>262</v>
      </c>
      <c r="D35" s="24">
        <f t="shared" si="0"/>
        <v>1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>
        <v>1</v>
      </c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37"/>
    </row>
    <row r="36" spans="1:53" ht="21.75" customHeight="1">
      <c r="A36" s="26">
        <v>29</v>
      </c>
      <c r="B36" s="29" t="s">
        <v>263</v>
      </c>
      <c r="C36" s="30" t="s">
        <v>264</v>
      </c>
      <c r="D36" s="24">
        <f t="shared" si="0"/>
        <v>0</v>
      </c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37"/>
    </row>
    <row r="37" spans="1:53" ht="21.75" customHeight="1">
      <c r="A37" s="26">
        <v>30</v>
      </c>
      <c r="B37" s="29" t="s">
        <v>265</v>
      </c>
      <c r="C37" s="30" t="s">
        <v>266</v>
      </c>
      <c r="D37" s="24">
        <f t="shared" si="0"/>
        <v>0</v>
      </c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37"/>
    </row>
    <row r="38" spans="1:53" ht="21.75" customHeight="1">
      <c r="A38" s="26">
        <v>31</v>
      </c>
      <c r="B38" s="29" t="s">
        <v>267</v>
      </c>
      <c r="C38" s="30" t="s">
        <v>130</v>
      </c>
      <c r="D38" s="24">
        <f t="shared" si="0"/>
        <v>0</v>
      </c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</row>
    <row r="39" spans="1:53" ht="21.75" customHeight="1">
      <c r="A39" s="26">
        <v>32</v>
      </c>
      <c r="B39" s="29" t="s">
        <v>268</v>
      </c>
      <c r="C39" s="30" t="s">
        <v>269</v>
      </c>
      <c r="D39" s="24">
        <f t="shared" si="0"/>
        <v>0</v>
      </c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37"/>
    </row>
    <row r="40" spans="1:53" ht="21.75" customHeight="1">
      <c r="A40" s="26">
        <v>33</v>
      </c>
      <c r="B40" s="29" t="s">
        <v>270</v>
      </c>
      <c r="C40" s="30" t="s">
        <v>271</v>
      </c>
      <c r="D40" s="24">
        <f t="shared" si="0"/>
        <v>3</v>
      </c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>
        <v>3</v>
      </c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37"/>
    </row>
    <row r="41" spans="1:53" ht="21.75" customHeight="1">
      <c r="A41" s="26">
        <v>34</v>
      </c>
      <c r="B41" s="29" t="s">
        <v>215</v>
      </c>
      <c r="C41" s="30" t="s">
        <v>272</v>
      </c>
      <c r="D41" s="24">
        <f t="shared" si="0"/>
        <v>12</v>
      </c>
      <c r="E41" s="44"/>
      <c r="F41" s="44"/>
      <c r="G41" s="44"/>
      <c r="H41" s="44">
        <v>1</v>
      </c>
      <c r="I41" s="44">
        <v>1</v>
      </c>
      <c r="J41" s="44"/>
      <c r="K41" s="44">
        <v>1</v>
      </c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>
        <v>1</v>
      </c>
      <c r="W41" s="44"/>
      <c r="X41" s="44"/>
      <c r="Y41" s="44"/>
      <c r="Z41" s="44"/>
      <c r="AA41" s="44"/>
      <c r="AB41" s="44"/>
      <c r="AC41" s="44">
        <v>1</v>
      </c>
      <c r="AD41" s="44"/>
      <c r="AE41" s="44"/>
      <c r="AF41" s="44"/>
      <c r="AG41" s="44"/>
      <c r="AH41" s="44"/>
      <c r="AI41" s="44"/>
      <c r="AJ41" s="44"/>
      <c r="AK41" s="44"/>
      <c r="AL41" s="44">
        <v>2</v>
      </c>
      <c r="AM41" s="44"/>
      <c r="AN41" s="44">
        <v>1</v>
      </c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>
        <v>4</v>
      </c>
      <c r="BA41" s="37"/>
    </row>
    <row r="42" spans="1:53" ht="21.75" customHeight="1">
      <c r="A42" s="26">
        <v>35</v>
      </c>
      <c r="B42" s="29" t="s">
        <v>273</v>
      </c>
      <c r="C42" s="30" t="s">
        <v>199</v>
      </c>
      <c r="D42" s="24">
        <f t="shared" si="0"/>
        <v>0</v>
      </c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37"/>
    </row>
    <row r="43" spans="1:53" ht="21.75" customHeight="1">
      <c r="A43" s="26">
        <v>36</v>
      </c>
      <c r="B43" s="29" t="s">
        <v>148</v>
      </c>
      <c r="C43" s="30" t="s">
        <v>274</v>
      </c>
      <c r="D43" s="24">
        <f t="shared" si="0"/>
        <v>8</v>
      </c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>
        <v>1</v>
      </c>
      <c r="S43" s="44"/>
      <c r="T43" s="44">
        <v>3</v>
      </c>
      <c r="U43" s="44"/>
      <c r="V43" s="44"/>
      <c r="W43" s="44"/>
      <c r="X43" s="44"/>
      <c r="Y43" s="44">
        <v>1</v>
      </c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>
        <v>1</v>
      </c>
      <c r="AT43" s="44"/>
      <c r="AU43" s="44"/>
      <c r="AV43" s="44"/>
      <c r="AW43" s="44"/>
      <c r="AX43" s="44"/>
      <c r="AY43" s="44"/>
      <c r="AZ43" s="44"/>
      <c r="BA43" s="37">
        <v>2</v>
      </c>
    </row>
    <row r="44" spans="1:53" ht="21.75" customHeight="1">
      <c r="A44" s="26">
        <v>37</v>
      </c>
      <c r="B44" s="29" t="s">
        <v>215</v>
      </c>
      <c r="C44" s="30" t="s">
        <v>275</v>
      </c>
      <c r="D44" s="24">
        <f t="shared" si="0"/>
        <v>2</v>
      </c>
      <c r="E44" s="44"/>
      <c r="F44" s="44"/>
      <c r="G44" s="44">
        <v>1</v>
      </c>
      <c r="H44" s="44"/>
      <c r="I44" s="44"/>
      <c r="J44" s="44"/>
      <c r="K44" s="44">
        <v>1</v>
      </c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37"/>
    </row>
    <row r="45" spans="1:53" ht="21.75" customHeight="1">
      <c r="A45" s="26">
        <v>38</v>
      </c>
      <c r="B45" s="29" t="s">
        <v>276</v>
      </c>
      <c r="C45" s="30" t="s">
        <v>277</v>
      </c>
      <c r="D45" s="24">
        <f t="shared" si="0"/>
        <v>0</v>
      </c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37"/>
    </row>
    <row r="46" spans="1:53" ht="21.75" customHeight="1">
      <c r="A46" s="26">
        <v>39</v>
      </c>
      <c r="B46" s="29" t="s">
        <v>13</v>
      </c>
      <c r="C46" s="30" t="s">
        <v>278</v>
      </c>
      <c r="D46" s="24">
        <f t="shared" si="0"/>
        <v>0</v>
      </c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37"/>
    </row>
    <row r="47" spans="1:53" ht="21.75" customHeight="1">
      <c r="A47" s="26">
        <v>40</v>
      </c>
      <c r="B47" s="29" t="s">
        <v>106</v>
      </c>
      <c r="C47" s="30" t="s">
        <v>279</v>
      </c>
      <c r="D47" s="24">
        <f t="shared" si="0"/>
        <v>4</v>
      </c>
      <c r="E47" s="44"/>
      <c r="F47" s="44"/>
      <c r="G47" s="44"/>
      <c r="H47" s="44"/>
      <c r="I47" s="44"/>
      <c r="J47" s="44"/>
      <c r="K47" s="44"/>
      <c r="L47" s="44"/>
      <c r="M47" s="44"/>
      <c r="N47" s="44">
        <v>1</v>
      </c>
      <c r="O47" s="44"/>
      <c r="P47" s="44"/>
      <c r="Q47" s="44"/>
      <c r="R47" s="44"/>
      <c r="S47" s="44">
        <v>1</v>
      </c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37">
        <v>2</v>
      </c>
    </row>
    <row r="48" spans="4:53" ht="21.75" customHeight="1"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32"/>
    </row>
    <row r="49" spans="3:53" ht="21.75" customHeight="1">
      <c r="C49" s="39" t="s">
        <v>0</v>
      </c>
      <c r="D49" s="43">
        <f>SUM(D8:D47)</f>
        <v>524</v>
      </c>
      <c r="E49" s="43">
        <f>SUM(E8:E47)</f>
        <v>6</v>
      </c>
      <c r="F49" s="43">
        <f aca="true" t="shared" si="1" ref="F49:BA49">SUM(F8:F47)</f>
        <v>23</v>
      </c>
      <c r="G49" s="43">
        <f t="shared" si="1"/>
        <v>7</v>
      </c>
      <c r="H49" s="43">
        <f t="shared" si="1"/>
        <v>14</v>
      </c>
      <c r="I49" s="43">
        <f t="shared" si="1"/>
        <v>9</v>
      </c>
      <c r="J49" s="43">
        <f t="shared" si="1"/>
        <v>7</v>
      </c>
      <c r="K49" s="43">
        <f t="shared" si="1"/>
        <v>12</v>
      </c>
      <c r="L49" s="43">
        <f t="shared" si="1"/>
        <v>10</v>
      </c>
      <c r="M49" s="43">
        <f t="shared" si="1"/>
        <v>14</v>
      </c>
      <c r="N49" s="43">
        <f t="shared" si="1"/>
        <v>12</v>
      </c>
      <c r="O49" s="43">
        <f t="shared" si="1"/>
        <v>7</v>
      </c>
      <c r="P49" s="43">
        <f t="shared" si="1"/>
        <v>17</v>
      </c>
      <c r="Q49" s="43">
        <f t="shared" si="1"/>
        <v>6</v>
      </c>
      <c r="R49" s="43">
        <f t="shared" si="1"/>
        <v>13</v>
      </c>
      <c r="S49" s="43">
        <f t="shared" si="1"/>
        <v>15</v>
      </c>
      <c r="T49" s="43">
        <f t="shared" si="1"/>
        <v>13</v>
      </c>
      <c r="U49" s="43">
        <f t="shared" si="1"/>
        <v>7</v>
      </c>
      <c r="V49" s="43">
        <f t="shared" si="1"/>
        <v>6</v>
      </c>
      <c r="W49" s="43">
        <f t="shared" si="1"/>
        <v>4</v>
      </c>
      <c r="X49" s="43">
        <f t="shared" si="1"/>
        <v>15</v>
      </c>
      <c r="Y49" s="43">
        <f t="shared" si="1"/>
        <v>12</v>
      </c>
      <c r="Z49" s="43">
        <f t="shared" si="1"/>
        <v>9</v>
      </c>
      <c r="AA49" s="43">
        <f t="shared" si="1"/>
        <v>19</v>
      </c>
      <c r="AB49" s="43">
        <f t="shared" si="1"/>
        <v>15</v>
      </c>
      <c r="AC49" s="43">
        <f t="shared" si="1"/>
        <v>9</v>
      </c>
      <c r="AD49" s="43">
        <f t="shared" si="1"/>
        <v>14</v>
      </c>
      <c r="AE49" s="43">
        <f t="shared" si="1"/>
        <v>21</v>
      </c>
      <c r="AF49" s="43">
        <f t="shared" si="1"/>
        <v>11</v>
      </c>
      <c r="AG49" s="43">
        <f t="shared" si="1"/>
        <v>6</v>
      </c>
      <c r="AH49" s="43">
        <f t="shared" si="1"/>
        <v>12</v>
      </c>
      <c r="AI49" s="43">
        <f t="shared" si="1"/>
        <v>19</v>
      </c>
      <c r="AJ49" s="43">
        <f t="shared" si="1"/>
        <v>5</v>
      </c>
      <c r="AK49" s="43">
        <f t="shared" si="1"/>
        <v>16</v>
      </c>
      <c r="AL49" s="43">
        <f t="shared" si="1"/>
        <v>5</v>
      </c>
      <c r="AM49" s="43">
        <f t="shared" si="1"/>
        <v>1</v>
      </c>
      <c r="AN49" s="43">
        <f t="shared" si="1"/>
        <v>4</v>
      </c>
      <c r="AO49" s="43">
        <f t="shared" si="1"/>
        <v>12</v>
      </c>
      <c r="AP49" s="43">
        <f t="shared" si="1"/>
        <v>4</v>
      </c>
      <c r="AQ49" s="43">
        <f t="shared" si="1"/>
        <v>10</v>
      </c>
      <c r="AR49" s="43">
        <f t="shared" si="1"/>
        <v>3</v>
      </c>
      <c r="AS49" s="43">
        <f t="shared" si="1"/>
        <v>3</v>
      </c>
      <c r="AT49" s="43">
        <f t="shared" si="1"/>
        <v>6</v>
      </c>
      <c r="AU49" s="43">
        <f t="shared" si="1"/>
        <v>4</v>
      </c>
      <c r="AV49" s="43">
        <f t="shared" si="1"/>
        <v>6</v>
      </c>
      <c r="AW49" s="43">
        <f t="shared" si="1"/>
        <v>12</v>
      </c>
      <c r="AX49" s="43">
        <f t="shared" si="1"/>
        <v>8</v>
      </c>
      <c r="AY49" s="43">
        <f t="shared" si="1"/>
        <v>35</v>
      </c>
      <c r="AZ49" s="43">
        <f t="shared" si="1"/>
        <v>10</v>
      </c>
      <c r="BA49" s="43">
        <f t="shared" si="1"/>
        <v>16</v>
      </c>
    </row>
  </sheetData>
  <sheetProtection/>
  <printOptions horizontalCentered="1" verticalCentered="1"/>
  <pageMargins left="0.1968503937007874" right="0.1968503937007874" top="0.7480314960629921" bottom="0.5118110236220472" header="0.83" footer="0.5118110236220472"/>
  <pageSetup fitToWidth="2" horizontalDpi="300" verticalDpi="300" orientation="landscape" paperSize="8" scale="67" r:id="rId2"/>
  <headerFooter alignWithMargins="0">
    <oddHeader>&amp;CComune di Vercelli&amp;R&amp;D
&amp;T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BB49"/>
  <sheetViews>
    <sheetView zoomScale="75" zoomScaleNormal="75" zoomScalePageLayoutView="0" workbookViewId="0" topLeftCell="A28">
      <pane xSplit="4" topLeftCell="AL1" activePane="topRight" state="frozen"/>
      <selection pane="topLeft" activeCell="A1" sqref="A1"/>
      <selection pane="topRight" activeCell="AL49" sqref="AL49"/>
    </sheetView>
  </sheetViews>
  <sheetFormatPr defaultColWidth="8.8515625" defaultRowHeight="21.75" customHeight="1"/>
  <cols>
    <col min="1" max="1" width="5.57421875" style="10" customWidth="1"/>
    <col min="2" max="2" width="19.28125" style="8" customWidth="1"/>
    <col min="3" max="3" width="29.00390625" style="40" customWidth="1"/>
    <col min="4" max="4" width="12.7109375" style="40" customWidth="1"/>
    <col min="5" max="52" width="4.8515625" style="40" customWidth="1"/>
    <col min="53" max="53" width="5.00390625" style="8" customWidth="1"/>
    <col min="54" max="54" width="44.28125" style="8" customWidth="1"/>
    <col min="55" max="16384" width="8.8515625" style="40" customWidth="1"/>
  </cols>
  <sheetData>
    <row r="3" spans="1:54" s="5" customFormat="1" ht="21.75" customHeight="1">
      <c r="A3" s="1" t="s">
        <v>219</v>
      </c>
      <c r="B3" s="2"/>
      <c r="C3" s="3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Z3" s="1" t="s">
        <v>424</v>
      </c>
      <c r="AA3" s="6"/>
      <c r="AC3" s="1"/>
      <c r="BA3" s="6"/>
      <c r="BB3" s="6"/>
    </row>
    <row r="4" spans="1:4" ht="21.75" customHeight="1">
      <c r="A4" s="7"/>
      <c r="D4" s="10"/>
    </row>
    <row r="5" spans="1:4" ht="21.75" customHeight="1">
      <c r="A5" s="40"/>
      <c r="B5" s="1" t="s">
        <v>220</v>
      </c>
      <c r="D5" s="10"/>
    </row>
    <row r="6" spans="1:54" s="13" customFormat="1" ht="21.75" customHeight="1">
      <c r="A6" s="12"/>
      <c r="B6" s="12"/>
      <c r="D6" s="14" t="s">
        <v>218</v>
      </c>
      <c r="E6" s="15">
        <v>1</v>
      </c>
      <c r="F6" s="15">
        <v>2</v>
      </c>
      <c r="G6" s="15">
        <v>3</v>
      </c>
      <c r="H6" s="15">
        <v>4</v>
      </c>
      <c r="I6" s="15">
        <v>5</v>
      </c>
      <c r="J6" s="15">
        <v>6</v>
      </c>
      <c r="K6" s="15">
        <v>7</v>
      </c>
      <c r="L6" s="15">
        <v>8</v>
      </c>
      <c r="M6" s="15">
        <v>9</v>
      </c>
      <c r="N6" s="15">
        <v>10</v>
      </c>
      <c r="O6" s="15">
        <v>11</v>
      </c>
      <c r="P6" s="15">
        <v>12</v>
      </c>
      <c r="Q6" s="15">
        <v>13</v>
      </c>
      <c r="R6" s="15">
        <v>14</v>
      </c>
      <c r="S6" s="15">
        <v>15</v>
      </c>
      <c r="T6" s="15">
        <v>16</v>
      </c>
      <c r="U6" s="15">
        <v>17</v>
      </c>
      <c r="V6" s="15">
        <v>18</v>
      </c>
      <c r="W6" s="15">
        <v>19</v>
      </c>
      <c r="X6" s="15">
        <v>20</v>
      </c>
      <c r="Y6" s="15">
        <v>21</v>
      </c>
      <c r="Z6" s="15">
        <v>22</v>
      </c>
      <c r="AA6" s="15">
        <v>23</v>
      </c>
      <c r="AB6" s="15">
        <v>24</v>
      </c>
      <c r="AC6" s="15">
        <v>25</v>
      </c>
      <c r="AD6" s="15">
        <v>26</v>
      </c>
      <c r="AE6" s="15">
        <v>27</v>
      </c>
      <c r="AF6" s="15">
        <v>28</v>
      </c>
      <c r="AG6" s="15">
        <v>29</v>
      </c>
      <c r="AH6" s="15">
        <v>30</v>
      </c>
      <c r="AI6" s="15">
        <v>31</v>
      </c>
      <c r="AJ6" s="15">
        <v>32</v>
      </c>
      <c r="AK6" s="15">
        <v>33</v>
      </c>
      <c r="AL6" s="15">
        <v>34</v>
      </c>
      <c r="AM6" s="15">
        <v>35</v>
      </c>
      <c r="AN6" s="15">
        <v>36</v>
      </c>
      <c r="AO6" s="15">
        <v>37</v>
      </c>
      <c r="AP6" s="15">
        <v>38</v>
      </c>
      <c r="AQ6" s="15">
        <v>39</v>
      </c>
      <c r="AR6" s="15">
        <v>40</v>
      </c>
      <c r="AS6" s="15">
        <v>41</v>
      </c>
      <c r="AT6" s="15">
        <v>42</v>
      </c>
      <c r="AU6" s="15">
        <v>43</v>
      </c>
      <c r="AV6" s="15">
        <v>44</v>
      </c>
      <c r="AW6" s="15">
        <v>45</v>
      </c>
      <c r="AX6" s="15">
        <v>46</v>
      </c>
      <c r="AY6" s="15">
        <v>47</v>
      </c>
      <c r="AZ6" s="15">
        <v>48</v>
      </c>
      <c r="BA6" s="15">
        <v>49</v>
      </c>
      <c r="BB6" s="10"/>
    </row>
    <row r="7" spans="1:54" s="20" customFormat="1" ht="21.75" customHeight="1">
      <c r="A7" s="16" t="s">
        <v>74</v>
      </c>
      <c r="B7" s="17" t="s">
        <v>76</v>
      </c>
      <c r="C7" s="17" t="s">
        <v>75</v>
      </c>
      <c r="D7" s="15" t="s">
        <v>77</v>
      </c>
      <c r="E7" s="19" t="s">
        <v>425</v>
      </c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0"/>
    </row>
    <row r="8" spans="1:54" s="13" customFormat="1" ht="21.75" customHeight="1">
      <c r="A8" s="21">
        <v>1</v>
      </c>
      <c r="B8" s="22" t="s">
        <v>106</v>
      </c>
      <c r="C8" s="23" t="s">
        <v>385</v>
      </c>
      <c r="D8" s="24">
        <f>SUM(E8:BA8)</f>
        <v>129</v>
      </c>
      <c r="E8" s="35">
        <v>4</v>
      </c>
      <c r="F8" s="35">
        <v>1</v>
      </c>
      <c r="G8" s="35">
        <v>4</v>
      </c>
      <c r="H8" s="36">
        <v>6</v>
      </c>
      <c r="I8" s="36">
        <v>1</v>
      </c>
      <c r="J8" s="36">
        <v>4</v>
      </c>
      <c r="K8" s="36">
        <v>2</v>
      </c>
      <c r="L8" s="36">
        <v>8</v>
      </c>
      <c r="M8" s="36">
        <v>1</v>
      </c>
      <c r="N8" s="36">
        <v>7</v>
      </c>
      <c r="O8" s="36">
        <v>2</v>
      </c>
      <c r="P8" s="36">
        <v>3</v>
      </c>
      <c r="Q8" s="36">
        <v>5</v>
      </c>
      <c r="R8" s="36">
        <v>5</v>
      </c>
      <c r="S8" s="36">
        <v>2</v>
      </c>
      <c r="T8" s="36">
        <v>3</v>
      </c>
      <c r="U8" s="36">
        <v>3</v>
      </c>
      <c r="V8" s="36">
        <v>5</v>
      </c>
      <c r="W8" s="36">
        <v>1</v>
      </c>
      <c r="X8" s="36">
        <v>4</v>
      </c>
      <c r="Y8" s="36">
        <v>3</v>
      </c>
      <c r="Z8" s="36"/>
      <c r="AA8" s="36">
        <v>2</v>
      </c>
      <c r="AB8" s="36">
        <v>3</v>
      </c>
      <c r="AC8" s="36">
        <v>4</v>
      </c>
      <c r="AD8" s="36"/>
      <c r="AE8" s="36">
        <v>1</v>
      </c>
      <c r="AF8" s="36">
        <v>1</v>
      </c>
      <c r="AG8" s="36">
        <v>4</v>
      </c>
      <c r="AH8" s="36">
        <v>1</v>
      </c>
      <c r="AI8" s="36"/>
      <c r="AJ8" s="36">
        <v>3</v>
      </c>
      <c r="AK8" s="36">
        <v>4</v>
      </c>
      <c r="AL8" s="36">
        <v>8</v>
      </c>
      <c r="AM8" s="36"/>
      <c r="AN8" s="36">
        <v>1</v>
      </c>
      <c r="AO8" s="36">
        <v>1</v>
      </c>
      <c r="AP8" s="36">
        <v>2</v>
      </c>
      <c r="AQ8" s="36"/>
      <c r="AR8" s="36">
        <v>1</v>
      </c>
      <c r="AS8" s="36"/>
      <c r="AT8" s="36">
        <v>4</v>
      </c>
      <c r="AU8" s="36"/>
      <c r="AV8" s="36"/>
      <c r="AW8" s="36">
        <v>8</v>
      </c>
      <c r="AX8" s="36"/>
      <c r="AY8" s="36"/>
      <c r="AZ8" s="36">
        <v>5</v>
      </c>
      <c r="BA8" s="37">
        <v>2</v>
      </c>
      <c r="BB8" s="8"/>
    </row>
    <row r="9" spans="1:54" s="13" customFormat="1" ht="21.75" customHeight="1">
      <c r="A9" s="26">
        <v>2</v>
      </c>
      <c r="B9" s="27" t="s">
        <v>15</v>
      </c>
      <c r="C9" s="28" t="s">
        <v>386</v>
      </c>
      <c r="D9" s="24">
        <f aca="true" t="shared" si="0" ref="D9:D36">SUM(E9:BA9)</f>
        <v>30</v>
      </c>
      <c r="E9" s="35"/>
      <c r="F9" s="35"/>
      <c r="G9" s="35"/>
      <c r="H9" s="35"/>
      <c r="I9" s="35"/>
      <c r="J9" s="35">
        <v>2</v>
      </c>
      <c r="K9" s="35"/>
      <c r="L9" s="35"/>
      <c r="M9" s="35"/>
      <c r="N9" s="35">
        <v>1</v>
      </c>
      <c r="O9" s="35"/>
      <c r="P9" s="35"/>
      <c r="Q9" s="35">
        <v>2</v>
      </c>
      <c r="R9" s="35">
        <v>2</v>
      </c>
      <c r="S9" s="35">
        <v>1</v>
      </c>
      <c r="T9" s="35">
        <v>1</v>
      </c>
      <c r="U9" s="35"/>
      <c r="V9" s="35">
        <v>1</v>
      </c>
      <c r="W9" s="35"/>
      <c r="X9" s="35">
        <v>1</v>
      </c>
      <c r="Y9" s="35">
        <v>3</v>
      </c>
      <c r="Z9" s="35">
        <v>1</v>
      </c>
      <c r="AA9" s="35"/>
      <c r="AB9" s="35">
        <v>1</v>
      </c>
      <c r="AC9" s="35"/>
      <c r="AD9" s="35">
        <v>2</v>
      </c>
      <c r="AE9" s="35"/>
      <c r="AF9" s="35"/>
      <c r="AG9" s="35">
        <v>1</v>
      </c>
      <c r="AH9" s="35"/>
      <c r="AI9" s="35"/>
      <c r="AJ9" s="35"/>
      <c r="AK9" s="35"/>
      <c r="AL9" s="35">
        <v>1</v>
      </c>
      <c r="AM9" s="35"/>
      <c r="AN9" s="35">
        <v>3</v>
      </c>
      <c r="AO9" s="35">
        <v>1</v>
      </c>
      <c r="AP9" s="35">
        <v>1</v>
      </c>
      <c r="AQ9" s="35"/>
      <c r="AR9" s="35">
        <v>2</v>
      </c>
      <c r="AS9" s="35"/>
      <c r="AT9" s="35"/>
      <c r="AU9" s="35"/>
      <c r="AV9" s="35"/>
      <c r="AW9" s="35">
        <v>1</v>
      </c>
      <c r="AX9" s="35"/>
      <c r="AY9" s="35">
        <v>1</v>
      </c>
      <c r="AZ9" s="35"/>
      <c r="BA9" s="37">
        <v>1</v>
      </c>
      <c r="BB9" s="8"/>
    </row>
    <row r="10" spans="1:54" s="13" customFormat="1" ht="21.75" customHeight="1">
      <c r="A10" s="26">
        <v>3</v>
      </c>
      <c r="B10" s="27" t="s">
        <v>51</v>
      </c>
      <c r="C10" s="28" t="s">
        <v>387</v>
      </c>
      <c r="D10" s="24">
        <f t="shared" si="0"/>
        <v>67</v>
      </c>
      <c r="E10" s="35"/>
      <c r="F10" s="35"/>
      <c r="G10" s="35"/>
      <c r="H10" s="35"/>
      <c r="I10" s="35"/>
      <c r="J10" s="35">
        <v>1</v>
      </c>
      <c r="K10" s="35">
        <v>9</v>
      </c>
      <c r="L10" s="35"/>
      <c r="M10" s="35">
        <v>3</v>
      </c>
      <c r="N10" s="35"/>
      <c r="O10" s="35"/>
      <c r="P10" s="35">
        <v>1</v>
      </c>
      <c r="Q10" s="35"/>
      <c r="R10" s="35">
        <v>1</v>
      </c>
      <c r="S10" s="35">
        <v>2</v>
      </c>
      <c r="T10" s="35">
        <v>2</v>
      </c>
      <c r="U10" s="35"/>
      <c r="V10" s="35">
        <v>2</v>
      </c>
      <c r="W10" s="35"/>
      <c r="X10" s="35">
        <v>2</v>
      </c>
      <c r="Y10" s="35"/>
      <c r="Z10" s="35">
        <v>3</v>
      </c>
      <c r="AA10" s="35"/>
      <c r="AB10" s="35">
        <v>9</v>
      </c>
      <c r="AC10" s="35">
        <v>3</v>
      </c>
      <c r="AD10" s="35">
        <v>1</v>
      </c>
      <c r="AE10" s="35"/>
      <c r="AF10" s="35">
        <v>1</v>
      </c>
      <c r="AG10" s="35"/>
      <c r="AH10" s="35">
        <v>3</v>
      </c>
      <c r="AI10" s="35">
        <v>2</v>
      </c>
      <c r="AJ10" s="35">
        <v>3</v>
      </c>
      <c r="AK10" s="35"/>
      <c r="AL10" s="35">
        <v>1</v>
      </c>
      <c r="AM10" s="35"/>
      <c r="AN10" s="35">
        <v>9</v>
      </c>
      <c r="AO10" s="35">
        <v>1</v>
      </c>
      <c r="AP10" s="35"/>
      <c r="AQ10" s="35"/>
      <c r="AR10" s="35">
        <v>2</v>
      </c>
      <c r="AS10" s="35"/>
      <c r="AT10" s="35">
        <v>1</v>
      </c>
      <c r="AU10" s="35"/>
      <c r="AV10" s="35"/>
      <c r="AW10" s="35"/>
      <c r="AX10" s="35"/>
      <c r="AY10" s="35">
        <v>1</v>
      </c>
      <c r="AZ10" s="35">
        <v>1</v>
      </c>
      <c r="BA10" s="37">
        <v>3</v>
      </c>
      <c r="BB10" s="8"/>
    </row>
    <row r="11" spans="1:54" s="13" customFormat="1" ht="21.75" customHeight="1">
      <c r="A11" s="26">
        <v>4</v>
      </c>
      <c r="B11" s="27" t="s">
        <v>309</v>
      </c>
      <c r="C11" s="28" t="s">
        <v>388</v>
      </c>
      <c r="D11" s="24">
        <f t="shared" si="0"/>
        <v>3</v>
      </c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>
        <v>1</v>
      </c>
      <c r="AH11" s="35"/>
      <c r="AI11" s="35"/>
      <c r="AJ11" s="35"/>
      <c r="AK11" s="35"/>
      <c r="AL11" s="35">
        <v>2</v>
      </c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7"/>
      <c r="BB11" s="8"/>
    </row>
    <row r="12" spans="1:54" s="13" customFormat="1" ht="21.75" customHeight="1">
      <c r="A12" s="26">
        <v>5</v>
      </c>
      <c r="B12" s="27" t="s">
        <v>389</v>
      </c>
      <c r="C12" s="28" t="s">
        <v>390</v>
      </c>
      <c r="D12" s="24">
        <f t="shared" si="0"/>
        <v>0</v>
      </c>
      <c r="E12" s="35"/>
      <c r="F12" s="35"/>
      <c r="G12" s="35"/>
      <c r="H12" s="35"/>
      <c r="I12" s="36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7"/>
      <c r="BB12" s="8"/>
    </row>
    <row r="13" spans="1:54" s="13" customFormat="1" ht="21.75" customHeight="1">
      <c r="A13" s="26">
        <v>6</v>
      </c>
      <c r="B13" s="27" t="s">
        <v>214</v>
      </c>
      <c r="C13" s="28" t="s">
        <v>391</v>
      </c>
      <c r="D13" s="24">
        <f t="shared" si="0"/>
        <v>2</v>
      </c>
      <c r="E13" s="35"/>
      <c r="F13" s="35"/>
      <c r="G13" s="35"/>
      <c r="H13" s="35"/>
      <c r="I13" s="36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7">
        <v>2</v>
      </c>
      <c r="BB13" s="8"/>
    </row>
    <row r="14" spans="1:54" s="13" customFormat="1" ht="21.75" customHeight="1">
      <c r="A14" s="26">
        <v>7</v>
      </c>
      <c r="B14" s="27" t="s">
        <v>392</v>
      </c>
      <c r="C14" s="28" t="s">
        <v>393</v>
      </c>
      <c r="D14" s="24">
        <f t="shared" si="0"/>
        <v>8</v>
      </c>
      <c r="E14" s="35"/>
      <c r="F14" s="35"/>
      <c r="G14" s="35"/>
      <c r="H14" s="35">
        <v>1</v>
      </c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>
        <v>2</v>
      </c>
      <c r="AB14" s="35"/>
      <c r="AC14" s="35"/>
      <c r="AD14" s="35"/>
      <c r="AE14" s="35">
        <v>3</v>
      </c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>
        <v>2</v>
      </c>
      <c r="AW14" s="35"/>
      <c r="AX14" s="35"/>
      <c r="AY14" s="35"/>
      <c r="AZ14" s="35"/>
      <c r="BA14" s="37"/>
      <c r="BB14" s="8"/>
    </row>
    <row r="15" spans="1:54" s="13" customFormat="1" ht="21.75" customHeight="1">
      <c r="A15" s="26">
        <v>8</v>
      </c>
      <c r="B15" s="27" t="s">
        <v>394</v>
      </c>
      <c r="C15" s="28" t="s">
        <v>395</v>
      </c>
      <c r="D15" s="24">
        <f t="shared" si="0"/>
        <v>0</v>
      </c>
      <c r="E15" s="35"/>
      <c r="F15" s="35"/>
      <c r="G15" s="35"/>
      <c r="H15" s="35"/>
      <c r="I15" s="36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7"/>
      <c r="BB15" s="8"/>
    </row>
    <row r="16" spans="1:54" s="13" customFormat="1" ht="21.75" customHeight="1">
      <c r="A16" s="26">
        <v>9</v>
      </c>
      <c r="B16" s="27" t="s">
        <v>396</v>
      </c>
      <c r="C16" s="28" t="s">
        <v>397</v>
      </c>
      <c r="D16" s="24">
        <f t="shared" si="0"/>
        <v>0</v>
      </c>
      <c r="E16" s="35"/>
      <c r="F16" s="35"/>
      <c r="G16" s="35"/>
      <c r="H16" s="35"/>
      <c r="I16" s="36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7"/>
      <c r="BB16" s="8"/>
    </row>
    <row r="17" spans="1:54" s="13" customFormat="1" ht="21.75" customHeight="1">
      <c r="A17" s="26">
        <v>10</v>
      </c>
      <c r="B17" s="27" t="s">
        <v>398</v>
      </c>
      <c r="C17" s="28" t="s">
        <v>397</v>
      </c>
      <c r="D17" s="24">
        <f t="shared" si="0"/>
        <v>0</v>
      </c>
      <c r="E17" s="35"/>
      <c r="F17" s="35"/>
      <c r="G17" s="35"/>
      <c r="H17" s="35"/>
      <c r="I17" s="36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7"/>
      <c r="BB17" s="8"/>
    </row>
    <row r="18" spans="1:54" s="13" customFormat="1" ht="21.75" customHeight="1">
      <c r="A18" s="26">
        <v>11</v>
      </c>
      <c r="B18" s="27" t="s">
        <v>106</v>
      </c>
      <c r="C18" s="28" t="s">
        <v>399</v>
      </c>
      <c r="D18" s="24">
        <f t="shared" si="0"/>
        <v>1</v>
      </c>
      <c r="E18" s="35"/>
      <c r="F18" s="35"/>
      <c r="G18" s="35"/>
      <c r="H18" s="35"/>
      <c r="I18" s="36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>
        <v>1</v>
      </c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7"/>
      <c r="BB18" s="8"/>
    </row>
    <row r="19" spans="1:54" s="13" customFormat="1" ht="21.75" customHeight="1">
      <c r="A19" s="26">
        <v>12</v>
      </c>
      <c r="B19" s="27" t="s">
        <v>400</v>
      </c>
      <c r="C19" s="28" t="s">
        <v>401</v>
      </c>
      <c r="D19" s="24">
        <f t="shared" si="0"/>
        <v>9</v>
      </c>
      <c r="E19" s="35"/>
      <c r="F19" s="35"/>
      <c r="G19" s="35"/>
      <c r="H19" s="35"/>
      <c r="I19" s="36">
        <v>1</v>
      </c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>
        <v>6</v>
      </c>
      <c r="AF19" s="35">
        <v>1</v>
      </c>
      <c r="AG19" s="35"/>
      <c r="AH19" s="35"/>
      <c r="AI19" s="35"/>
      <c r="AJ19" s="35"/>
      <c r="AK19" s="35"/>
      <c r="AL19" s="35">
        <v>1</v>
      </c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7"/>
      <c r="BB19" s="8"/>
    </row>
    <row r="20" spans="1:54" s="13" customFormat="1" ht="21.75" customHeight="1">
      <c r="A20" s="26">
        <v>13</v>
      </c>
      <c r="B20" s="27" t="s">
        <v>402</v>
      </c>
      <c r="C20" s="28" t="s">
        <v>403</v>
      </c>
      <c r="D20" s="24">
        <f t="shared" si="0"/>
        <v>9</v>
      </c>
      <c r="E20" s="35"/>
      <c r="F20" s="35"/>
      <c r="G20" s="35"/>
      <c r="H20" s="35"/>
      <c r="I20" s="36">
        <v>1</v>
      </c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>
        <v>1</v>
      </c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>
        <v>1</v>
      </c>
      <c r="AP20" s="35">
        <v>6</v>
      </c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7"/>
      <c r="BB20" s="8"/>
    </row>
    <row r="21" spans="1:54" s="13" customFormat="1" ht="21.75" customHeight="1">
      <c r="A21" s="26">
        <v>14</v>
      </c>
      <c r="B21" s="27" t="s">
        <v>309</v>
      </c>
      <c r="C21" s="28" t="s">
        <v>404</v>
      </c>
      <c r="D21" s="24">
        <f t="shared" si="0"/>
        <v>3</v>
      </c>
      <c r="E21" s="35"/>
      <c r="F21" s="35"/>
      <c r="G21" s="35"/>
      <c r="H21" s="35"/>
      <c r="I21" s="36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>
        <v>3</v>
      </c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7"/>
      <c r="BB21" s="8"/>
    </row>
    <row r="22" spans="1:54" s="13" customFormat="1" ht="21.75" customHeight="1">
      <c r="A22" s="26">
        <v>15</v>
      </c>
      <c r="B22" s="27" t="s">
        <v>405</v>
      </c>
      <c r="C22" s="28" t="s">
        <v>406</v>
      </c>
      <c r="D22" s="24">
        <f t="shared" si="0"/>
        <v>5</v>
      </c>
      <c r="E22" s="35"/>
      <c r="F22" s="35"/>
      <c r="G22" s="35"/>
      <c r="H22" s="35"/>
      <c r="I22" s="36"/>
      <c r="J22" s="35"/>
      <c r="K22" s="35"/>
      <c r="L22" s="35">
        <v>1</v>
      </c>
      <c r="M22" s="35"/>
      <c r="N22" s="35"/>
      <c r="O22" s="35"/>
      <c r="P22" s="35"/>
      <c r="Q22" s="35"/>
      <c r="R22" s="35">
        <v>3</v>
      </c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>
        <v>1</v>
      </c>
      <c r="AX22" s="35"/>
      <c r="AY22" s="35"/>
      <c r="AZ22" s="35"/>
      <c r="BA22" s="37"/>
      <c r="BB22" s="8"/>
    </row>
    <row r="23" spans="1:54" s="13" customFormat="1" ht="21.75" customHeight="1">
      <c r="A23" s="26">
        <v>16</v>
      </c>
      <c r="B23" s="27" t="s">
        <v>407</v>
      </c>
      <c r="C23" s="28" t="s">
        <v>408</v>
      </c>
      <c r="D23" s="24">
        <f t="shared" si="0"/>
        <v>0</v>
      </c>
      <c r="E23" s="35"/>
      <c r="F23" s="35"/>
      <c r="G23" s="35"/>
      <c r="H23" s="35"/>
      <c r="I23" s="36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7"/>
      <c r="BB23" s="8"/>
    </row>
    <row r="24" spans="1:54" s="13" customFormat="1" ht="21.75" customHeight="1">
      <c r="A24" s="26">
        <v>17</v>
      </c>
      <c r="B24" s="27" t="s">
        <v>153</v>
      </c>
      <c r="C24" s="28" t="s">
        <v>409</v>
      </c>
      <c r="D24" s="24">
        <f t="shared" si="0"/>
        <v>3</v>
      </c>
      <c r="E24" s="35"/>
      <c r="F24" s="35"/>
      <c r="G24" s="35"/>
      <c r="H24" s="35"/>
      <c r="I24" s="36"/>
      <c r="J24" s="35"/>
      <c r="K24" s="35"/>
      <c r="L24" s="35"/>
      <c r="M24" s="35"/>
      <c r="N24" s="35"/>
      <c r="O24" s="35"/>
      <c r="P24" s="35"/>
      <c r="Q24" s="35"/>
      <c r="R24" s="35">
        <v>1</v>
      </c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>
        <v>1</v>
      </c>
      <c r="AX24" s="35">
        <v>1</v>
      </c>
      <c r="AY24" s="35"/>
      <c r="AZ24" s="35"/>
      <c r="BA24" s="37"/>
      <c r="BB24" s="8"/>
    </row>
    <row r="25" spans="1:54" s="13" customFormat="1" ht="21.75" customHeight="1">
      <c r="A25" s="26">
        <v>18</v>
      </c>
      <c r="B25" s="27" t="s">
        <v>410</v>
      </c>
      <c r="C25" s="28" t="s">
        <v>411</v>
      </c>
      <c r="D25" s="24">
        <f t="shared" si="0"/>
        <v>7</v>
      </c>
      <c r="E25" s="35"/>
      <c r="F25" s="35"/>
      <c r="G25" s="35"/>
      <c r="H25" s="35"/>
      <c r="I25" s="36"/>
      <c r="J25" s="35"/>
      <c r="K25" s="35"/>
      <c r="L25" s="35"/>
      <c r="M25" s="35"/>
      <c r="N25" s="35"/>
      <c r="O25" s="35"/>
      <c r="P25" s="35"/>
      <c r="Q25" s="35"/>
      <c r="R25" s="35">
        <v>1</v>
      </c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>
        <v>2</v>
      </c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>
        <v>4</v>
      </c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7"/>
      <c r="BB25" s="8"/>
    </row>
    <row r="26" spans="1:54" s="13" customFormat="1" ht="21.75" customHeight="1">
      <c r="A26" s="26">
        <v>19</v>
      </c>
      <c r="B26" s="27" t="s">
        <v>110</v>
      </c>
      <c r="C26" s="28" t="s">
        <v>412</v>
      </c>
      <c r="D26" s="24">
        <f t="shared" si="0"/>
        <v>12</v>
      </c>
      <c r="E26" s="35"/>
      <c r="F26" s="35">
        <v>1</v>
      </c>
      <c r="G26" s="35"/>
      <c r="H26" s="35"/>
      <c r="I26" s="36"/>
      <c r="J26" s="35">
        <v>1</v>
      </c>
      <c r="K26" s="35"/>
      <c r="L26" s="35"/>
      <c r="M26" s="35"/>
      <c r="N26" s="35"/>
      <c r="O26" s="35"/>
      <c r="P26" s="35"/>
      <c r="Q26" s="35"/>
      <c r="R26" s="35">
        <v>1</v>
      </c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>
        <v>1</v>
      </c>
      <c r="AE26" s="35"/>
      <c r="AF26" s="35"/>
      <c r="AG26" s="35"/>
      <c r="AH26" s="35"/>
      <c r="AI26" s="35"/>
      <c r="AJ26" s="35"/>
      <c r="AK26" s="35">
        <v>2</v>
      </c>
      <c r="AL26" s="35"/>
      <c r="AM26" s="35"/>
      <c r="AN26" s="35"/>
      <c r="AO26" s="35">
        <v>2</v>
      </c>
      <c r="AP26" s="35">
        <v>2</v>
      </c>
      <c r="AQ26" s="35"/>
      <c r="AR26" s="35"/>
      <c r="AS26" s="35"/>
      <c r="AT26" s="35"/>
      <c r="AU26" s="35"/>
      <c r="AV26" s="35">
        <v>2</v>
      </c>
      <c r="AW26" s="35"/>
      <c r="AX26" s="35"/>
      <c r="AY26" s="35"/>
      <c r="AZ26" s="35"/>
      <c r="BA26" s="37"/>
      <c r="BB26" s="8"/>
    </row>
    <row r="27" spans="1:54" s="13" customFormat="1" ht="21.75" customHeight="1">
      <c r="A27" s="26">
        <v>20</v>
      </c>
      <c r="B27" s="27" t="s">
        <v>211</v>
      </c>
      <c r="C27" s="28" t="s">
        <v>413</v>
      </c>
      <c r="D27" s="24">
        <f t="shared" si="0"/>
        <v>1</v>
      </c>
      <c r="E27" s="35"/>
      <c r="F27" s="35"/>
      <c r="G27" s="35"/>
      <c r="H27" s="35"/>
      <c r="I27" s="36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>
        <v>1</v>
      </c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7"/>
      <c r="BB27" s="8"/>
    </row>
    <row r="28" spans="1:54" s="13" customFormat="1" ht="21.75" customHeight="1">
      <c r="A28" s="26">
        <v>21</v>
      </c>
      <c r="B28" s="27" t="s">
        <v>215</v>
      </c>
      <c r="C28" s="28" t="s">
        <v>414</v>
      </c>
      <c r="D28" s="24">
        <f t="shared" si="0"/>
        <v>18</v>
      </c>
      <c r="E28" s="35"/>
      <c r="F28" s="35"/>
      <c r="G28" s="35">
        <v>2</v>
      </c>
      <c r="H28" s="35">
        <v>1</v>
      </c>
      <c r="I28" s="36"/>
      <c r="J28" s="35"/>
      <c r="K28" s="35"/>
      <c r="L28" s="35"/>
      <c r="M28" s="35"/>
      <c r="N28" s="35">
        <v>2</v>
      </c>
      <c r="O28" s="35"/>
      <c r="P28" s="35">
        <v>1</v>
      </c>
      <c r="Q28" s="35"/>
      <c r="R28" s="35">
        <v>2</v>
      </c>
      <c r="S28" s="35">
        <v>1</v>
      </c>
      <c r="T28" s="35"/>
      <c r="U28" s="35">
        <v>2</v>
      </c>
      <c r="V28" s="35"/>
      <c r="W28" s="35"/>
      <c r="X28" s="35"/>
      <c r="Y28" s="35">
        <v>1</v>
      </c>
      <c r="Z28" s="35"/>
      <c r="AA28" s="35">
        <v>1</v>
      </c>
      <c r="AB28" s="35"/>
      <c r="AC28" s="35"/>
      <c r="AD28" s="35"/>
      <c r="AE28" s="35">
        <v>1</v>
      </c>
      <c r="AF28" s="35"/>
      <c r="AG28" s="35"/>
      <c r="AH28" s="35"/>
      <c r="AI28" s="35"/>
      <c r="AJ28" s="35"/>
      <c r="AK28" s="35"/>
      <c r="AL28" s="35"/>
      <c r="AM28" s="35"/>
      <c r="AN28" s="35">
        <v>3</v>
      </c>
      <c r="AO28" s="35"/>
      <c r="AP28" s="35">
        <v>1</v>
      </c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7"/>
      <c r="BB28" s="8"/>
    </row>
    <row r="29" spans="1:54" s="13" customFormat="1" ht="21.75" customHeight="1">
      <c r="A29" s="26">
        <v>22</v>
      </c>
      <c r="B29" s="29" t="s">
        <v>106</v>
      </c>
      <c r="C29" s="30" t="s">
        <v>415</v>
      </c>
      <c r="D29" s="24">
        <f t="shared" si="0"/>
        <v>2</v>
      </c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>
        <v>1</v>
      </c>
      <c r="AB29" s="35"/>
      <c r="AC29" s="35"/>
      <c r="AD29" s="35">
        <v>1</v>
      </c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7"/>
      <c r="BB29" s="8"/>
    </row>
    <row r="30" spans="1:54" s="13" customFormat="1" ht="21.75" customHeight="1">
      <c r="A30" s="26">
        <v>23</v>
      </c>
      <c r="B30" s="29" t="s">
        <v>73</v>
      </c>
      <c r="C30" s="30" t="s">
        <v>416</v>
      </c>
      <c r="D30" s="24">
        <f t="shared" si="0"/>
        <v>7</v>
      </c>
      <c r="E30" s="35"/>
      <c r="F30" s="35"/>
      <c r="G30" s="35">
        <v>1</v>
      </c>
      <c r="H30" s="35"/>
      <c r="I30" s="35"/>
      <c r="J30" s="35"/>
      <c r="K30" s="35">
        <v>1</v>
      </c>
      <c r="L30" s="35"/>
      <c r="M30" s="35"/>
      <c r="N30" s="35"/>
      <c r="O30" s="35"/>
      <c r="P30" s="35"/>
      <c r="Q30" s="35"/>
      <c r="R30" s="35"/>
      <c r="S30" s="35"/>
      <c r="T30" s="35">
        <v>1</v>
      </c>
      <c r="U30" s="35">
        <v>2</v>
      </c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>
        <v>1</v>
      </c>
      <c r="AJ30" s="35"/>
      <c r="AK30" s="35"/>
      <c r="AL30" s="35"/>
      <c r="AM30" s="35"/>
      <c r="AN30" s="35"/>
      <c r="AO30" s="35"/>
      <c r="AP30" s="35">
        <v>1</v>
      </c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7"/>
      <c r="BB30" s="8"/>
    </row>
    <row r="31" spans="1:54" s="13" customFormat="1" ht="21.75" customHeight="1">
      <c r="A31" s="26">
        <v>24</v>
      </c>
      <c r="B31" s="29" t="s">
        <v>313</v>
      </c>
      <c r="C31" s="30" t="s">
        <v>417</v>
      </c>
      <c r="D31" s="24">
        <f t="shared" si="0"/>
        <v>16</v>
      </c>
      <c r="E31" s="35"/>
      <c r="F31" s="35"/>
      <c r="G31" s="35"/>
      <c r="H31" s="35"/>
      <c r="I31" s="35">
        <v>1</v>
      </c>
      <c r="J31" s="35"/>
      <c r="K31" s="35">
        <v>2</v>
      </c>
      <c r="L31" s="35"/>
      <c r="M31" s="35"/>
      <c r="N31" s="35"/>
      <c r="O31" s="35">
        <v>1</v>
      </c>
      <c r="P31" s="35"/>
      <c r="Q31" s="35"/>
      <c r="R31" s="35"/>
      <c r="S31" s="35">
        <v>1</v>
      </c>
      <c r="T31" s="35"/>
      <c r="U31" s="35"/>
      <c r="V31" s="35">
        <v>2</v>
      </c>
      <c r="W31" s="35"/>
      <c r="X31" s="35">
        <v>2</v>
      </c>
      <c r="Y31" s="35">
        <v>1</v>
      </c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>
        <v>1</v>
      </c>
      <c r="AM31" s="35"/>
      <c r="AN31" s="35"/>
      <c r="AO31" s="35"/>
      <c r="AP31" s="35"/>
      <c r="AQ31" s="35"/>
      <c r="AR31" s="35">
        <v>1</v>
      </c>
      <c r="AS31" s="35"/>
      <c r="AT31" s="35"/>
      <c r="AU31" s="35"/>
      <c r="AV31" s="35">
        <v>1</v>
      </c>
      <c r="AW31" s="35">
        <v>1</v>
      </c>
      <c r="AX31" s="35"/>
      <c r="AY31" s="35"/>
      <c r="AZ31" s="35"/>
      <c r="BA31" s="37">
        <v>2</v>
      </c>
      <c r="BB31" s="8"/>
    </row>
    <row r="32" spans="1:54" s="13" customFormat="1" ht="21.75" customHeight="1">
      <c r="A32" s="26">
        <v>25</v>
      </c>
      <c r="B32" s="29" t="s">
        <v>276</v>
      </c>
      <c r="C32" s="30" t="s">
        <v>418</v>
      </c>
      <c r="D32" s="24">
        <f t="shared" si="0"/>
        <v>0</v>
      </c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7"/>
      <c r="BB32" s="8"/>
    </row>
    <row r="33" spans="1:54" s="13" customFormat="1" ht="21.75" customHeight="1">
      <c r="A33" s="26">
        <v>26</v>
      </c>
      <c r="B33" s="29" t="s">
        <v>152</v>
      </c>
      <c r="C33" s="30" t="s">
        <v>419</v>
      </c>
      <c r="D33" s="24">
        <f t="shared" si="0"/>
        <v>8</v>
      </c>
      <c r="E33" s="35"/>
      <c r="F33" s="35"/>
      <c r="G33" s="35"/>
      <c r="H33" s="35"/>
      <c r="I33" s="35"/>
      <c r="J33" s="35">
        <v>1</v>
      </c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>
        <v>1</v>
      </c>
      <c r="AE33" s="35"/>
      <c r="AF33" s="35"/>
      <c r="AG33" s="35"/>
      <c r="AH33" s="35"/>
      <c r="AI33" s="35"/>
      <c r="AJ33" s="35"/>
      <c r="AK33" s="35"/>
      <c r="AL33" s="35"/>
      <c r="AM33" s="35"/>
      <c r="AN33" s="35">
        <v>3</v>
      </c>
      <c r="AO33" s="35"/>
      <c r="AP33" s="35"/>
      <c r="AQ33" s="35"/>
      <c r="AR33" s="35"/>
      <c r="AS33" s="35"/>
      <c r="AT33" s="35"/>
      <c r="AU33" s="35"/>
      <c r="AV33" s="35">
        <v>1</v>
      </c>
      <c r="AW33" s="35"/>
      <c r="AX33" s="35"/>
      <c r="AY33" s="35"/>
      <c r="AZ33" s="35">
        <v>1</v>
      </c>
      <c r="BA33" s="37">
        <v>1</v>
      </c>
      <c r="BB33" s="8"/>
    </row>
    <row r="34" spans="1:54" ht="21.75" customHeight="1">
      <c r="A34" s="26">
        <v>27</v>
      </c>
      <c r="B34" s="29" t="s">
        <v>13</v>
      </c>
      <c r="C34" s="30" t="s">
        <v>420</v>
      </c>
      <c r="D34" s="24">
        <f t="shared" si="0"/>
        <v>48</v>
      </c>
      <c r="E34" s="44">
        <v>1</v>
      </c>
      <c r="F34" s="44">
        <v>1</v>
      </c>
      <c r="G34" s="44"/>
      <c r="H34" s="44">
        <v>4</v>
      </c>
      <c r="I34" s="44"/>
      <c r="J34" s="44"/>
      <c r="K34" s="44">
        <v>1</v>
      </c>
      <c r="L34" s="44"/>
      <c r="M34" s="44">
        <v>1</v>
      </c>
      <c r="N34" s="44">
        <v>1</v>
      </c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>
        <v>4</v>
      </c>
      <c r="AF34" s="44">
        <v>23</v>
      </c>
      <c r="AG34" s="44"/>
      <c r="AH34" s="44"/>
      <c r="AI34" s="44"/>
      <c r="AJ34" s="44">
        <v>1</v>
      </c>
      <c r="AK34" s="44">
        <v>3</v>
      </c>
      <c r="AL34" s="44"/>
      <c r="AM34" s="44"/>
      <c r="AN34" s="44">
        <v>2</v>
      </c>
      <c r="AO34" s="44"/>
      <c r="AP34" s="44">
        <v>2</v>
      </c>
      <c r="AQ34" s="44"/>
      <c r="AR34" s="44"/>
      <c r="AS34" s="44"/>
      <c r="AT34" s="44"/>
      <c r="AU34" s="44"/>
      <c r="AV34" s="44"/>
      <c r="AW34" s="44"/>
      <c r="AX34" s="44"/>
      <c r="AY34" s="44">
        <v>2</v>
      </c>
      <c r="AZ34" s="44">
        <v>1</v>
      </c>
      <c r="BA34" s="37">
        <v>1</v>
      </c>
      <c r="BB34" s="13"/>
    </row>
    <row r="35" spans="1:53" ht="21.75" customHeight="1">
      <c r="A35" s="26">
        <v>28</v>
      </c>
      <c r="B35" s="29" t="s">
        <v>100</v>
      </c>
      <c r="C35" s="30" t="s">
        <v>421</v>
      </c>
      <c r="D35" s="24">
        <f t="shared" si="0"/>
        <v>4</v>
      </c>
      <c r="E35" s="44"/>
      <c r="F35" s="44"/>
      <c r="G35" s="44"/>
      <c r="H35" s="44">
        <v>2</v>
      </c>
      <c r="I35" s="44"/>
      <c r="J35" s="44"/>
      <c r="K35" s="44"/>
      <c r="L35" s="44"/>
      <c r="M35" s="44"/>
      <c r="N35" s="44"/>
      <c r="O35" s="44"/>
      <c r="P35" s="44"/>
      <c r="Q35" s="44"/>
      <c r="R35" s="44">
        <v>2</v>
      </c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37"/>
    </row>
    <row r="36" spans="1:53" ht="21.75" customHeight="1">
      <c r="A36" s="26">
        <v>29</v>
      </c>
      <c r="B36" s="29" t="s">
        <v>422</v>
      </c>
      <c r="C36" s="30" t="s">
        <v>423</v>
      </c>
      <c r="D36" s="24">
        <f t="shared" si="0"/>
        <v>2</v>
      </c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>
        <v>1</v>
      </c>
      <c r="AK36" s="44"/>
      <c r="AL36" s="44"/>
      <c r="AM36" s="44"/>
      <c r="AN36" s="44">
        <v>1</v>
      </c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37"/>
    </row>
    <row r="37" spans="1:53" ht="21.75" customHeight="1">
      <c r="A37" s="26"/>
      <c r="B37" s="30"/>
      <c r="C37" s="29"/>
      <c r="D37" s="24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25"/>
    </row>
    <row r="38" spans="1:53" ht="21.75" customHeight="1">
      <c r="A38" s="26"/>
      <c r="B38" s="30"/>
      <c r="C38" s="29"/>
      <c r="D38" s="24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</row>
    <row r="39" spans="1:53" ht="21.75" customHeight="1">
      <c r="A39" s="45"/>
      <c r="B39" s="46"/>
      <c r="C39" s="47"/>
      <c r="D39" s="24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25"/>
    </row>
    <row r="40" spans="1:53" ht="21.75" customHeight="1">
      <c r="A40" s="45"/>
      <c r="B40" s="46"/>
      <c r="C40" s="47"/>
      <c r="D40" s="24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25"/>
    </row>
    <row r="41" spans="1:53" ht="21.75" customHeight="1">
      <c r="A41" s="45"/>
      <c r="B41" s="46"/>
      <c r="C41" s="47"/>
      <c r="D41" s="24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25"/>
    </row>
    <row r="42" spans="1:53" ht="21.75" customHeight="1">
      <c r="A42" s="45"/>
      <c r="B42" s="46"/>
      <c r="C42" s="47"/>
      <c r="D42" s="24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25"/>
    </row>
    <row r="43" spans="1:53" ht="21.75" customHeight="1">
      <c r="A43" s="45"/>
      <c r="B43" s="46"/>
      <c r="C43" s="47"/>
      <c r="D43" s="24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25"/>
    </row>
    <row r="44" spans="1:53" ht="21.75" customHeight="1">
      <c r="A44" s="45"/>
      <c r="B44" s="46"/>
      <c r="C44" s="47"/>
      <c r="D44" s="24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25"/>
    </row>
    <row r="45" spans="1:53" ht="21.75" customHeight="1">
      <c r="A45" s="45"/>
      <c r="B45" s="46"/>
      <c r="C45" s="47"/>
      <c r="D45" s="24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25"/>
    </row>
    <row r="46" spans="1:53" ht="21.75" customHeight="1">
      <c r="A46" s="45"/>
      <c r="B46" s="46"/>
      <c r="C46" s="47"/>
      <c r="D46" s="24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25"/>
    </row>
    <row r="47" spans="1:53" ht="21.75" customHeight="1">
      <c r="A47" s="45"/>
      <c r="B47" s="46"/>
      <c r="C47" s="47"/>
      <c r="D47" s="24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25"/>
    </row>
    <row r="48" spans="4:53" ht="21.75" customHeight="1"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32"/>
    </row>
    <row r="49" spans="3:53" ht="21.75" customHeight="1">
      <c r="C49" s="39" t="s">
        <v>0</v>
      </c>
      <c r="D49" s="43">
        <f>SUM(D8:D36)</f>
        <v>394</v>
      </c>
      <c r="E49" s="43">
        <f aca="true" t="shared" si="1" ref="E49:BA49">SUM(E8:E36)</f>
        <v>5</v>
      </c>
      <c r="F49" s="43">
        <f t="shared" si="1"/>
        <v>3</v>
      </c>
      <c r="G49" s="43">
        <f t="shared" si="1"/>
        <v>7</v>
      </c>
      <c r="H49" s="43">
        <f t="shared" si="1"/>
        <v>14</v>
      </c>
      <c r="I49" s="43">
        <f t="shared" si="1"/>
        <v>4</v>
      </c>
      <c r="J49" s="43">
        <f t="shared" si="1"/>
        <v>9</v>
      </c>
      <c r="K49" s="43">
        <f t="shared" si="1"/>
        <v>15</v>
      </c>
      <c r="L49" s="43">
        <f t="shared" si="1"/>
        <v>9</v>
      </c>
      <c r="M49" s="43">
        <f t="shared" si="1"/>
        <v>5</v>
      </c>
      <c r="N49" s="43">
        <f t="shared" si="1"/>
        <v>11</v>
      </c>
      <c r="O49" s="43">
        <f t="shared" si="1"/>
        <v>3</v>
      </c>
      <c r="P49" s="43">
        <f t="shared" si="1"/>
        <v>5</v>
      </c>
      <c r="Q49" s="43">
        <f t="shared" si="1"/>
        <v>7</v>
      </c>
      <c r="R49" s="43">
        <f t="shared" si="1"/>
        <v>18</v>
      </c>
      <c r="S49" s="43">
        <f t="shared" si="1"/>
        <v>7</v>
      </c>
      <c r="T49" s="43">
        <f t="shared" si="1"/>
        <v>7</v>
      </c>
      <c r="U49" s="43">
        <f t="shared" si="1"/>
        <v>7</v>
      </c>
      <c r="V49" s="43">
        <f t="shared" si="1"/>
        <v>11</v>
      </c>
      <c r="W49" s="43">
        <f t="shared" si="1"/>
        <v>1</v>
      </c>
      <c r="X49" s="43">
        <f t="shared" si="1"/>
        <v>9</v>
      </c>
      <c r="Y49" s="43">
        <f t="shared" si="1"/>
        <v>8</v>
      </c>
      <c r="Z49" s="43">
        <f t="shared" si="1"/>
        <v>4</v>
      </c>
      <c r="AA49" s="43">
        <f t="shared" si="1"/>
        <v>7</v>
      </c>
      <c r="AB49" s="43">
        <f t="shared" si="1"/>
        <v>13</v>
      </c>
      <c r="AC49" s="43">
        <f t="shared" si="1"/>
        <v>7</v>
      </c>
      <c r="AD49" s="43">
        <f t="shared" si="1"/>
        <v>6</v>
      </c>
      <c r="AE49" s="43">
        <f t="shared" si="1"/>
        <v>17</v>
      </c>
      <c r="AF49" s="43">
        <f t="shared" si="1"/>
        <v>26</v>
      </c>
      <c r="AG49" s="43">
        <f t="shared" si="1"/>
        <v>6</v>
      </c>
      <c r="AH49" s="43">
        <f t="shared" si="1"/>
        <v>4</v>
      </c>
      <c r="AI49" s="43">
        <f t="shared" si="1"/>
        <v>3</v>
      </c>
      <c r="AJ49" s="43">
        <f t="shared" si="1"/>
        <v>8</v>
      </c>
      <c r="AK49" s="43">
        <f t="shared" si="1"/>
        <v>9</v>
      </c>
      <c r="AL49" s="43">
        <f t="shared" si="1"/>
        <v>18</v>
      </c>
      <c r="AM49" s="43">
        <f t="shared" si="1"/>
        <v>0</v>
      </c>
      <c r="AN49" s="43">
        <f t="shared" si="1"/>
        <v>22</v>
      </c>
      <c r="AO49" s="43">
        <f t="shared" si="1"/>
        <v>6</v>
      </c>
      <c r="AP49" s="43">
        <f t="shared" si="1"/>
        <v>19</v>
      </c>
      <c r="AQ49" s="43">
        <f t="shared" si="1"/>
        <v>0</v>
      </c>
      <c r="AR49" s="43">
        <f t="shared" si="1"/>
        <v>6</v>
      </c>
      <c r="AS49" s="43">
        <f t="shared" si="1"/>
        <v>0</v>
      </c>
      <c r="AT49" s="43">
        <f t="shared" si="1"/>
        <v>5</v>
      </c>
      <c r="AU49" s="43">
        <f t="shared" si="1"/>
        <v>0</v>
      </c>
      <c r="AV49" s="43">
        <f t="shared" si="1"/>
        <v>6</v>
      </c>
      <c r="AW49" s="43">
        <f t="shared" si="1"/>
        <v>12</v>
      </c>
      <c r="AX49" s="43">
        <f t="shared" si="1"/>
        <v>1</v>
      </c>
      <c r="AY49" s="43">
        <f t="shared" si="1"/>
        <v>4</v>
      </c>
      <c r="AZ49" s="43">
        <f t="shared" si="1"/>
        <v>8</v>
      </c>
      <c r="BA49" s="43">
        <f t="shared" si="1"/>
        <v>12</v>
      </c>
    </row>
  </sheetData>
  <sheetProtection/>
  <printOptions horizontalCentered="1" verticalCentered="1"/>
  <pageMargins left="0.1968503937007874" right="0.1968503937007874" top="0.7480314960629921" bottom="0.5118110236220472" header="0.85" footer="0.5118110236220472"/>
  <pageSetup fitToWidth="2" horizontalDpi="300" verticalDpi="300" orientation="landscape" paperSize="8" scale="67" r:id="rId2"/>
  <headerFooter alignWithMargins="0">
    <oddHeader>&amp;CComune di Vercelli&amp;R&amp;D
&amp;T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BB50"/>
  <sheetViews>
    <sheetView zoomScale="75" zoomScaleNormal="75" zoomScalePageLayoutView="0" workbookViewId="0" topLeftCell="A34">
      <pane xSplit="4" topLeftCell="AQ1" activePane="topRight" state="frozen"/>
      <selection pane="topLeft" activeCell="A1" sqref="A1"/>
      <selection pane="topRight" activeCell="AQ55" sqref="AQ55"/>
    </sheetView>
  </sheetViews>
  <sheetFormatPr defaultColWidth="8.8515625" defaultRowHeight="21.75" customHeight="1"/>
  <cols>
    <col min="1" max="1" width="5.57421875" style="10" customWidth="1"/>
    <col min="2" max="2" width="21.28125" style="8" customWidth="1"/>
    <col min="3" max="3" width="23.7109375" style="9" customWidth="1"/>
    <col min="4" max="4" width="12.7109375" style="9" customWidth="1"/>
    <col min="5" max="52" width="4.8515625" style="9" customWidth="1"/>
    <col min="53" max="53" width="5.00390625" style="8" customWidth="1"/>
    <col min="54" max="54" width="44.28125" style="8" customWidth="1"/>
    <col min="55" max="16384" width="8.8515625" style="9" customWidth="1"/>
  </cols>
  <sheetData>
    <row r="3" spans="1:54" s="5" customFormat="1" ht="21.75" customHeight="1">
      <c r="A3" s="1" t="s">
        <v>219</v>
      </c>
      <c r="B3" s="6"/>
      <c r="D3" s="1"/>
      <c r="Z3" s="1" t="s">
        <v>223</v>
      </c>
      <c r="AT3" s="6"/>
      <c r="BA3" s="6"/>
      <c r="BB3" s="6"/>
    </row>
    <row r="4" spans="1:54" s="11" customFormat="1" ht="21.75" customHeight="1">
      <c r="A4" s="7"/>
      <c r="B4" s="48"/>
      <c r="C4" s="49"/>
      <c r="D4" s="10"/>
      <c r="AU4" s="9"/>
      <c r="BA4" s="8"/>
      <c r="BB4" s="8"/>
    </row>
    <row r="5" spans="2:54" s="11" customFormat="1" ht="21.75" customHeight="1">
      <c r="B5" s="1" t="s">
        <v>220</v>
      </c>
      <c r="C5" s="49"/>
      <c r="D5" s="10"/>
      <c r="BA5" s="8"/>
      <c r="BB5" s="8"/>
    </row>
    <row r="6" spans="1:54" s="13" customFormat="1" ht="21.75" customHeight="1">
      <c r="A6" s="12"/>
      <c r="B6" s="12"/>
      <c r="D6" s="14" t="s">
        <v>218</v>
      </c>
      <c r="E6" s="15">
        <v>1</v>
      </c>
      <c r="F6" s="15">
        <v>2</v>
      </c>
      <c r="G6" s="15">
        <v>3</v>
      </c>
      <c r="H6" s="15">
        <v>4</v>
      </c>
      <c r="I6" s="15">
        <v>5</v>
      </c>
      <c r="J6" s="15">
        <v>6</v>
      </c>
      <c r="K6" s="15">
        <v>7</v>
      </c>
      <c r="L6" s="15">
        <v>8</v>
      </c>
      <c r="M6" s="15">
        <v>9</v>
      </c>
      <c r="N6" s="15">
        <v>10</v>
      </c>
      <c r="O6" s="15">
        <v>11</v>
      </c>
      <c r="P6" s="15">
        <v>12</v>
      </c>
      <c r="Q6" s="15">
        <v>13</v>
      </c>
      <c r="R6" s="15">
        <v>14</v>
      </c>
      <c r="S6" s="15">
        <v>15</v>
      </c>
      <c r="T6" s="15">
        <v>16</v>
      </c>
      <c r="U6" s="15">
        <v>17</v>
      </c>
      <c r="V6" s="15">
        <v>18</v>
      </c>
      <c r="W6" s="15">
        <v>19</v>
      </c>
      <c r="X6" s="15">
        <v>20</v>
      </c>
      <c r="Y6" s="15">
        <v>21</v>
      </c>
      <c r="Z6" s="15">
        <v>22</v>
      </c>
      <c r="AA6" s="15">
        <v>23</v>
      </c>
      <c r="AB6" s="15">
        <v>24</v>
      </c>
      <c r="AC6" s="15">
        <v>25</v>
      </c>
      <c r="AD6" s="15">
        <v>26</v>
      </c>
      <c r="AE6" s="15">
        <v>27</v>
      </c>
      <c r="AF6" s="15">
        <v>28</v>
      </c>
      <c r="AG6" s="15">
        <v>29</v>
      </c>
      <c r="AH6" s="15">
        <v>30</v>
      </c>
      <c r="AI6" s="15">
        <v>31</v>
      </c>
      <c r="AJ6" s="15">
        <v>32</v>
      </c>
      <c r="AK6" s="15">
        <v>33</v>
      </c>
      <c r="AL6" s="15">
        <v>34</v>
      </c>
      <c r="AM6" s="15">
        <v>35</v>
      </c>
      <c r="AN6" s="15">
        <v>36</v>
      </c>
      <c r="AO6" s="15">
        <v>37</v>
      </c>
      <c r="AP6" s="15">
        <v>38</v>
      </c>
      <c r="AQ6" s="15">
        <v>39</v>
      </c>
      <c r="AR6" s="15">
        <v>40</v>
      </c>
      <c r="AS6" s="15">
        <v>41</v>
      </c>
      <c r="AT6" s="15">
        <v>42</v>
      </c>
      <c r="AU6" s="15">
        <v>43</v>
      </c>
      <c r="AV6" s="15">
        <v>44</v>
      </c>
      <c r="AW6" s="15">
        <v>45</v>
      </c>
      <c r="AX6" s="15">
        <v>46</v>
      </c>
      <c r="AY6" s="15">
        <v>47</v>
      </c>
      <c r="AZ6" s="15">
        <v>48</v>
      </c>
      <c r="BA6" s="15">
        <v>49</v>
      </c>
      <c r="BB6" s="10"/>
    </row>
    <row r="7" spans="1:54" s="20" customFormat="1" ht="21.75" customHeight="1">
      <c r="A7" s="16" t="s">
        <v>74</v>
      </c>
      <c r="B7" s="17" t="s">
        <v>76</v>
      </c>
      <c r="C7" s="17" t="s">
        <v>75</v>
      </c>
      <c r="D7" s="15" t="s">
        <v>77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0"/>
    </row>
    <row r="8" spans="1:54" s="13" customFormat="1" ht="21.75" customHeight="1">
      <c r="A8" s="45">
        <v>1</v>
      </c>
      <c r="B8" s="12" t="s">
        <v>2</v>
      </c>
      <c r="C8" s="50" t="s">
        <v>1</v>
      </c>
      <c r="D8" s="24">
        <f>SUM(E8:BA8)</f>
        <v>24</v>
      </c>
      <c r="E8" s="35">
        <v>2</v>
      </c>
      <c r="F8" s="35"/>
      <c r="G8" s="35"/>
      <c r="H8" s="36"/>
      <c r="I8" s="36"/>
      <c r="J8" s="36"/>
      <c r="K8" s="36"/>
      <c r="L8" s="36">
        <v>5</v>
      </c>
      <c r="M8" s="36"/>
      <c r="N8" s="36">
        <v>3</v>
      </c>
      <c r="O8" s="36"/>
      <c r="P8" s="36"/>
      <c r="Q8" s="36">
        <v>2</v>
      </c>
      <c r="R8" s="36"/>
      <c r="S8" s="36"/>
      <c r="T8" s="36"/>
      <c r="U8" s="36">
        <v>2</v>
      </c>
      <c r="V8" s="36"/>
      <c r="W8" s="36"/>
      <c r="X8" s="36"/>
      <c r="Y8" s="36"/>
      <c r="Z8" s="36"/>
      <c r="AA8" s="36">
        <v>2</v>
      </c>
      <c r="AB8" s="36"/>
      <c r="AC8" s="36">
        <v>1</v>
      </c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>
        <v>4</v>
      </c>
      <c r="AO8" s="36"/>
      <c r="AP8" s="36"/>
      <c r="AQ8" s="36"/>
      <c r="AR8" s="36">
        <v>1</v>
      </c>
      <c r="AS8" s="36"/>
      <c r="AT8" s="36"/>
      <c r="AU8" s="36"/>
      <c r="AV8" s="36"/>
      <c r="AW8" s="36"/>
      <c r="AX8" s="36">
        <v>2</v>
      </c>
      <c r="AY8" s="36"/>
      <c r="AZ8" s="36"/>
      <c r="BA8" s="37"/>
      <c r="BB8" s="8"/>
    </row>
    <row r="9" spans="1:54" s="13" customFormat="1" ht="21.75" customHeight="1">
      <c r="A9" s="45">
        <v>2</v>
      </c>
      <c r="B9" s="12" t="s">
        <v>4</v>
      </c>
      <c r="C9" s="50" t="s">
        <v>3</v>
      </c>
      <c r="D9" s="24">
        <f aca="true" t="shared" si="0" ref="D9:D47">SUM(E9:BA9)</f>
        <v>25</v>
      </c>
      <c r="E9" s="35"/>
      <c r="F9" s="35"/>
      <c r="G9" s="35"/>
      <c r="H9" s="35"/>
      <c r="I9" s="35">
        <v>1</v>
      </c>
      <c r="J9" s="35">
        <v>2</v>
      </c>
      <c r="K9" s="35"/>
      <c r="L9" s="35">
        <v>1</v>
      </c>
      <c r="M9" s="35"/>
      <c r="N9" s="35"/>
      <c r="O9" s="35">
        <v>1</v>
      </c>
      <c r="P9" s="35"/>
      <c r="Q9" s="35">
        <v>1</v>
      </c>
      <c r="R9" s="35">
        <v>2</v>
      </c>
      <c r="S9" s="35">
        <v>3</v>
      </c>
      <c r="T9" s="35"/>
      <c r="U9" s="35"/>
      <c r="V9" s="35"/>
      <c r="W9" s="35">
        <v>2</v>
      </c>
      <c r="X9" s="35">
        <v>4</v>
      </c>
      <c r="Y9" s="35">
        <v>2</v>
      </c>
      <c r="Z9" s="35"/>
      <c r="AA9" s="35">
        <v>1</v>
      </c>
      <c r="AB9" s="35"/>
      <c r="AC9" s="35"/>
      <c r="AD9" s="35"/>
      <c r="AE9" s="35"/>
      <c r="AF9" s="35"/>
      <c r="AG9" s="35"/>
      <c r="AH9" s="35"/>
      <c r="AI9" s="35"/>
      <c r="AJ9" s="35"/>
      <c r="AK9" s="35">
        <v>3</v>
      </c>
      <c r="AL9" s="35"/>
      <c r="AM9" s="35"/>
      <c r="AN9" s="35">
        <v>1</v>
      </c>
      <c r="AO9" s="35"/>
      <c r="AP9" s="35"/>
      <c r="AQ9" s="35"/>
      <c r="AR9" s="35"/>
      <c r="AS9" s="35"/>
      <c r="AT9" s="35"/>
      <c r="AU9" s="35"/>
      <c r="AV9" s="35">
        <v>1</v>
      </c>
      <c r="AW9" s="35"/>
      <c r="AX9" s="35"/>
      <c r="AY9" s="35"/>
      <c r="AZ9" s="35"/>
      <c r="BA9" s="37"/>
      <c r="BB9" s="8"/>
    </row>
    <row r="10" spans="1:54" s="13" customFormat="1" ht="21.75" customHeight="1">
      <c r="A10" s="45">
        <v>3</v>
      </c>
      <c r="B10" s="12" t="s">
        <v>6</v>
      </c>
      <c r="C10" s="50" t="s">
        <v>5</v>
      </c>
      <c r="D10" s="24">
        <f t="shared" si="0"/>
        <v>7</v>
      </c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>
        <v>4</v>
      </c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>
        <v>1</v>
      </c>
      <c r="AA10" s="35"/>
      <c r="AB10" s="35"/>
      <c r="AC10" s="35"/>
      <c r="AD10" s="35"/>
      <c r="AE10" s="35"/>
      <c r="AF10" s="35">
        <v>2</v>
      </c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7"/>
      <c r="BB10" s="8"/>
    </row>
    <row r="11" spans="1:54" s="13" customFormat="1" ht="21.75" customHeight="1">
      <c r="A11" s="45">
        <v>4</v>
      </c>
      <c r="B11" s="12" t="s">
        <v>8</v>
      </c>
      <c r="C11" s="50" t="s">
        <v>7</v>
      </c>
      <c r="D11" s="24">
        <f t="shared" si="0"/>
        <v>0</v>
      </c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7"/>
      <c r="BB11" s="8"/>
    </row>
    <row r="12" spans="1:54" s="13" customFormat="1" ht="21.75" customHeight="1">
      <c r="A12" s="45">
        <v>5</v>
      </c>
      <c r="B12" s="12" t="s">
        <v>10</v>
      </c>
      <c r="C12" s="50" t="s">
        <v>9</v>
      </c>
      <c r="D12" s="24">
        <f t="shared" si="0"/>
        <v>6</v>
      </c>
      <c r="E12" s="35"/>
      <c r="F12" s="35">
        <v>1</v>
      </c>
      <c r="G12" s="35"/>
      <c r="H12" s="35"/>
      <c r="I12" s="36"/>
      <c r="J12" s="35"/>
      <c r="K12" s="35"/>
      <c r="L12" s="35"/>
      <c r="M12" s="35"/>
      <c r="N12" s="35">
        <v>2</v>
      </c>
      <c r="O12" s="35">
        <v>3</v>
      </c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7"/>
      <c r="BB12" s="8"/>
    </row>
    <row r="13" spans="1:54" s="13" customFormat="1" ht="21.75" customHeight="1">
      <c r="A13" s="45">
        <v>6</v>
      </c>
      <c r="B13" s="12" t="s">
        <v>11</v>
      </c>
      <c r="C13" s="50" t="s">
        <v>9</v>
      </c>
      <c r="D13" s="24">
        <f t="shared" si="0"/>
        <v>2</v>
      </c>
      <c r="E13" s="35"/>
      <c r="F13" s="35"/>
      <c r="G13" s="35"/>
      <c r="H13" s="35"/>
      <c r="I13" s="36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>
        <v>1</v>
      </c>
      <c r="AD13" s="35"/>
      <c r="AE13" s="35"/>
      <c r="AF13" s="35"/>
      <c r="AG13" s="35"/>
      <c r="AH13" s="35"/>
      <c r="AI13" s="35">
        <v>1</v>
      </c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7"/>
      <c r="BB13" s="8"/>
    </row>
    <row r="14" spans="1:54" s="13" customFormat="1" ht="21.75" customHeight="1">
      <c r="A14" s="45">
        <v>7</v>
      </c>
      <c r="B14" s="12" t="s">
        <v>13</v>
      </c>
      <c r="C14" s="50" t="s">
        <v>12</v>
      </c>
      <c r="D14" s="24">
        <f t="shared" si="0"/>
        <v>8</v>
      </c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>
        <v>2</v>
      </c>
      <c r="Q14" s="35"/>
      <c r="R14" s="35"/>
      <c r="S14" s="35"/>
      <c r="T14" s="35"/>
      <c r="U14" s="35"/>
      <c r="V14" s="35"/>
      <c r="W14" s="35"/>
      <c r="X14" s="35">
        <v>1</v>
      </c>
      <c r="Y14" s="35"/>
      <c r="Z14" s="35"/>
      <c r="AA14" s="35"/>
      <c r="AB14" s="35"/>
      <c r="AC14" s="35"/>
      <c r="AD14" s="35"/>
      <c r="AE14" s="35"/>
      <c r="AF14" s="35"/>
      <c r="AG14" s="35">
        <v>3</v>
      </c>
      <c r="AH14" s="35">
        <v>1</v>
      </c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>
        <v>1</v>
      </c>
      <c r="AU14" s="35"/>
      <c r="AV14" s="35"/>
      <c r="AW14" s="35"/>
      <c r="AX14" s="35"/>
      <c r="AY14" s="35"/>
      <c r="AZ14" s="35"/>
      <c r="BA14" s="37"/>
      <c r="BB14" s="8"/>
    </row>
    <row r="15" spans="1:54" s="13" customFormat="1" ht="21.75" customHeight="1">
      <c r="A15" s="45">
        <v>8</v>
      </c>
      <c r="B15" s="12" t="s">
        <v>15</v>
      </c>
      <c r="C15" s="50" t="s">
        <v>14</v>
      </c>
      <c r="D15" s="24">
        <f t="shared" si="0"/>
        <v>9</v>
      </c>
      <c r="E15" s="35">
        <v>1</v>
      </c>
      <c r="F15" s="35"/>
      <c r="G15" s="35"/>
      <c r="H15" s="35"/>
      <c r="I15" s="36"/>
      <c r="J15" s="35">
        <v>1</v>
      </c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>
        <v>1</v>
      </c>
      <c r="V15" s="35"/>
      <c r="W15" s="35"/>
      <c r="X15" s="35"/>
      <c r="Y15" s="35">
        <v>1</v>
      </c>
      <c r="Z15" s="35"/>
      <c r="AA15" s="35"/>
      <c r="AB15" s="35"/>
      <c r="AC15" s="35"/>
      <c r="AD15" s="35"/>
      <c r="AE15" s="35"/>
      <c r="AF15" s="35"/>
      <c r="AG15" s="35"/>
      <c r="AH15" s="35">
        <v>1</v>
      </c>
      <c r="AI15" s="35">
        <v>1</v>
      </c>
      <c r="AJ15" s="35"/>
      <c r="AK15" s="35"/>
      <c r="AL15" s="35"/>
      <c r="AM15" s="35"/>
      <c r="AN15" s="35"/>
      <c r="AO15" s="35"/>
      <c r="AP15" s="35"/>
      <c r="AQ15" s="35">
        <v>2</v>
      </c>
      <c r="AR15" s="35"/>
      <c r="AS15" s="35"/>
      <c r="AT15" s="35">
        <v>1</v>
      </c>
      <c r="AU15" s="35"/>
      <c r="AV15" s="35"/>
      <c r="AW15" s="35"/>
      <c r="AX15" s="35"/>
      <c r="AY15" s="35"/>
      <c r="AZ15" s="35"/>
      <c r="BA15" s="37"/>
      <c r="BB15" s="8"/>
    </row>
    <row r="16" spans="1:54" s="13" customFormat="1" ht="21.75" customHeight="1">
      <c r="A16" s="45">
        <v>9</v>
      </c>
      <c r="B16" s="12" t="s">
        <v>17</v>
      </c>
      <c r="C16" s="50" t="s">
        <v>16</v>
      </c>
      <c r="D16" s="24">
        <f t="shared" si="0"/>
        <v>59</v>
      </c>
      <c r="E16" s="35">
        <v>5</v>
      </c>
      <c r="F16" s="35">
        <v>3</v>
      </c>
      <c r="G16" s="35">
        <v>2</v>
      </c>
      <c r="H16" s="35">
        <v>2</v>
      </c>
      <c r="I16" s="36">
        <v>1</v>
      </c>
      <c r="J16" s="35">
        <v>1</v>
      </c>
      <c r="K16" s="35"/>
      <c r="L16" s="35">
        <v>3</v>
      </c>
      <c r="M16" s="35">
        <v>4</v>
      </c>
      <c r="N16" s="35">
        <v>1</v>
      </c>
      <c r="O16" s="35"/>
      <c r="P16" s="35">
        <v>1</v>
      </c>
      <c r="Q16" s="35"/>
      <c r="R16" s="35"/>
      <c r="S16" s="35">
        <v>4</v>
      </c>
      <c r="T16" s="35"/>
      <c r="U16" s="35"/>
      <c r="V16" s="35"/>
      <c r="W16" s="35"/>
      <c r="X16" s="35">
        <v>1</v>
      </c>
      <c r="Y16" s="35"/>
      <c r="Z16" s="35">
        <v>1</v>
      </c>
      <c r="AA16" s="35">
        <v>1</v>
      </c>
      <c r="AB16" s="35">
        <v>2</v>
      </c>
      <c r="AC16" s="35">
        <v>4</v>
      </c>
      <c r="AD16" s="35"/>
      <c r="AE16" s="35"/>
      <c r="AF16" s="35"/>
      <c r="AG16" s="35">
        <v>4</v>
      </c>
      <c r="AH16" s="35">
        <v>1</v>
      </c>
      <c r="AI16" s="35">
        <v>4</v>
      </c>
      <c r="AJ16" s="35"/>
      <c r="AK16" s="35"/>
      <c r="AL16" s="35"/>
      <c r="AM16" s="35"/>
      <c r="AN16" s="35"/>
      <c r="AO16" s="35">
        <v>1</v>
      </c>
      <c r="AP16" s="35">
        <v>2</v>
      </c>
      <c r="AQ16" s="35">
        <v>2</v>
      </c>
      <c r="AR16" s="35"/>
      <c r="AS16" s="35">
        <v>2</v>
      </c>
      <c r="AT16" s="35"/>
      <c r="AU16" s="35"/>
      <c r="AV16" s="35">
        <v>2</v>
      </c>
      <c r="AW16" s="35">
        <v>1</v>
      </c>
      <c r="AX16" s="35"/>
      <c r="AY16" s="35">
        <v>3</v>
      </c>
      <c r="AZ16" s="35">
        <v>1</v>
      </c>
      <c r="BA16" s="37"/>
      <c r="BB16" s="8"/>
    </row>
    <row r="17" spans="1:54" s="13" customFormat="1" ht="21.75" customHeight="1">
      <c r="A17" s="45">
        <v>10</v>
      </c>
      <c r="B17" s="12" t="s">
        <v>19</v>
      </c>
      <c r="C17" s="50" t="s">
        <v>18</v>
      </c>
      <c r="D17" s="24">
        <f t="shared" si="0"/>
        <v>5</v>
      </c>
      <c r="E17" s="35"/>
      <c r="F17" s="35"/>
      <c r="G17" s="35">
        <v>3</v>
      </c>
      <c r="H17" s="35"/>
      <c r="I17" s="36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>
        <v>1</v>
      </c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>
        <v>1</v>
      </c>
      <c r="AX17" s="35"/>
      <c r="AY17" s="35"/>
      <c r="AZ17" s="35"/>
      <c r="BA17" s="37"/>
      <c r="BB17" s="8"/>
    </row>
    <row r="18" spans="1:54" s="13" customFormat="1" ht="21.75" customHeight="1">
      <c r="A18" s="45">
        <v>11</v>
      </c>
      <c r="B18" s="12" t="s">
        <v>21</v>
      </c>
      <c r="C18" s="50" t="s">
        <v>20</v>
      </c>
      <c r="D18" s="24">
        <f t="shared" si="0"/>
        <v>22</v>
      </c>
      <c r="E18" s="35">
        <v>1</v>
      </c>
      <c r="F18" s="35">
        <v>2</v>
      </c>
      <c r="G18" s="35">
        <v>1</v>
      </c>
      <c r="H18" s="35"/>
      <c r="I18" s="36"/>
      <c r="J18" s="35"/>
      <c r="K18" s="35"/>
      <c r="L18" s="35"/>
      <c r="M18" s="35"/>
      <c r="N18" s="35"/>
      <c r="O18" s="35">
        <v>1</v>
      </c>
      <c r="P18" s="35">
        <v>3</v>
      </c>
      <c r="Q18" s="35"/>
      <c r="R18" s="35"/>
      <c r="S18" s="35"/>
      <c r="T18" s="35">
        <v>4</v>
      </c>
      <c r="U18" s="35">
        <v>4</v>
      </c>
      <c r="V18" s="35"/>
      <c r="W18" s="35">
        <v>1</v>
      </c>
      <c r="X18" s="35"/>
      <c r="Y18" s="35"/>
      <c r="Z18" s="35"/>
      <c r="AA18" s="35">
        <v>1</v>
      </c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>
        <v>1</v>
      </c>
      <c r="AQ18" s="35"/>
      <c r="AR18" s="35"/>
      <c r="AS18" s="35"/>
      <c r="AT18" s="35"/>
      <c r="AU18" s="35"/>
      <c r="AV18" s="35">
        <v>1</v>
      </c>
      <c r="AW18" s="35">
        <v>1</v>
      </c>
      <c r="AX18" s="35"/>
      <c r="AY18" s="35">
        <v>1</v>
      </c>
      <c r="AZ18" s="35"/>
      <c r="BA18" s="37"/>
      <c r="BB18" s="8"/>
    </row>
    <row r="19" spans="1:54" s="13" customFormat="1" ht="21.75" customHeight="1">
      <c r="A19" s="45">
        <v>12</v>
      </c>
      <c r="B19" s="12" t="s">
        <v>23</v>
      </c>
      <c r="C19" s="50" t="s">
        <v>22</v>
      </c>
      <c r="D19" s="24">
        <f t="shared" si="0"/>
        <v>37</v>
      </c>
      <c r="E19" s="35">
        <v>3</v>
      </c>
      <c r="F19" s="35">
        <v>1</v>
      </c>
      <c r="G19" s="35"/>
      <c r="H19" s="35"/>
      <c r="I19" s="36"/>
      <c r="J19" s="35">
        <v>5</v>
      </c>
      <c r="K19" s="35"/>
      <c r="L19" s="35">
        <v>1</v>
      </c>
      <c r="M19" s="35"/>
      <c r="N19" s="35">
        <v>1</v>
      </c>
      <c r="O19" s="35">
        <v>1</v>
      </c>
      <c r="P19" s="35">
        <v>7</v>
      </c>
      <c r="Q19" s="35">
        <v>2</v>
      </c>
      <c r="R19" s="35"/>
      <c r="S19" s="35">
        <v>2</v>
      </c>
      <c r="T19" s="35"/>
      <c r="U19" s="35"/>
      <c r="V19" s="35"/>
      <c r="W19" s="35">
        <v>1</v>
      </c>
      <c r="X19" s="35"/>
      <c r="Y19" s="35">
        <v>1</v>
      </c>
      <c r="Z19" s="35"/>
      <c r="AA19" s="35">
        <v>1</v>
      </c>
      <c r="AB19" s="35">
        <v>1</v>
      </c>
      <c r="AC19" s="35"/>
      <c r="AD19" s="35"/>
      <c r="AE19" s="35"/>
      <c r="AF19" s="35"/>
      <c r="AG19" s="35"/>
      <c r="AH19" s="35">
        <v>3</v>
      </c>
      <c r="AI19" s="35"/>
      <c r="AJ19" s="35"/>
      <c r="AK19" s="35"/>
      <c r="AL19" s="35"/>
      <c r="AM19" s="35"/>
      <c r="AN19" s="35">
        <v>1</v>
      </c>
      <c r="AO19" s="35"/>
      <c r="AP19" s="35"/>
      <c r="AQ19" s="35"/>
      <c r="AR19" s="35">
        <v>3</v>
      </c>
      <c r="AS19" s="35"/>
      <c r="AT19" s="35"/>
      <c r="AU19" s="35"/>
      <c r="AV19" s="35"/>
      <c r="AW19" s="35"/>
      <c r="AX19" s="35">
        <v>1</v>
      </c>
      <c r="AY19" s="35"/>
      <c r="AZ19" s="35">
        <v>2</v>
      </c>
      <c r="BA19" s="37"/>
      <c r="BB19" s="8"/>
    </row>
    <row r="20" spans="1:54" s="13" customFormat="1" ht="21.75" customHeight="1">
      <c r="A20" s="45">
        <v>13</v>
      </c>
      <c r="B20" s="12" t="s">
        <v>25</v>
      </c>
      <c r="C20" s="50" t="s">
        <v>24</v>
      </c>
      <c r="D20" s="24">
        <f t="shared" si="0"/>
        <v>16</v>
      </c>
      <c r="E20" s="35">
        <v>1</v>
      </c>
      <c r="F20" s="35"/>
      <c r="G20" s="35"/>
      <c r="H20" s="35"/>
      <c r="I20" s="36"/>
      <c r="J20" s="35"/>
      <c r="K20" s="35">
        <v>1</v>
      </c>
      <c r="L20" s="35"/>
      <c r="M20" s="35"/>
      <c r="N20" s="35"/>
      <c r="O20" s="35"/>
      <c r="P20" s="35">
        <v>1</v>
      </c>
      <c r="Q20" s="35">
        <v>1</v>
      </c>
      <c r="R20" s="35">
        <v>2</v>
      </c>
      <c r="S20" s="35"/>
      <c r="T20" s="35"/>
      <c r="U20" s="35"/>
      <c r="V20" s="35"/>
      <c r="W20" s="35"/>
      <c r="X20" s="35"/>
      <c r="Y20" s="35"/>
      <c r="Z20" s="35"/>
      <c r="AA20" s="35"/>
      <c r="AB20" s="35">
        <v>1</v>
      </c>
      <c r="AC20" s="35"/>
      <c r="AD20" s="35"/>
      <c r="AE20" s="35"/>
      <c r="AF20" s="35"/>
      <c r="AG20" s="35">
        <v>1</v>
      </c>
      <c r="AH20" s="35"/>
      <c r="AI20" s="35"/>
      <c r="AJ20" s="35"/>
      <c r="AK20" s="35">
        <v>3</v>
      </c>
      <c r="AL20" s="35"/>
      <c r="AM20" s="35"/>
      <c r="AN20" s="35"/>
      <c r="AO20" s="35"/>
      <c r="AP20" s="35">
        <v>1</v>
      </c>
      <c r="AQ20" s="35"/>
      <c r="AR20" s="35"/>
      <c r="AS20" s="35">
        <v>1</v>
      </c>
      <c r="AT20" s="35"/>
      <c r="AU20" s="35">
        <v>1</v>
      </c>
      <c r="AV20" s="35"/>
      <c r="AW20" s="35"/>
      <c r="AX20" s="35"/>
      <c r="AY20" s="35">
        <v>2</v>
      </c>
      <c r="AZ20" s="35"/>
      <c r="BA20" s="37"/>
      <c r="BB20" s="8"/>
    </row>
    <row r="21" spans="1:54" s="13" customFormat="1" ht="21.75" customHeight="1">
      <c r="A21" s="45">
        <v>14</v>
      </c>
      <c r="B21" s="12" t="s">
        <v>27</v>
      </c>
      <c r="C21" s="50" t="s">
        <v>26</v>
      </c>
      <c r="D21" s="24">
        <f t="shared" si="0"/>
        <v>12</v>
      </c>
      <c r="E21" s="35"/>
      <c r="F21" s="35"/>
      <c r="G21" s="35"/>
      <c r="H21" s="35"/>
      <c r="I21" s="36"/>
      <c r="J21" s="35">
        <v>2</v>
      </c>
      <c r="K21" s="35"/>
      <c r="L21" s="35">
        <v>1</v>
      </c>
      <c r="M21" s="35"/>
      <c r="N21" s="35">
        <v>1</v>
      </c>
      <c r="O21" s="35"/>
      <c r="P21" s="35"/>
      <c r="Q21" s="35"/>
      <c r="R21" s="35"/>
      <c r="S21" s="35"/>
      <c r="T21" s="35">
        <v>2</v>
      </c>
      <c r="U21" s="35"/>
      <c r="V21" s="35"/>
      <c r="W21" s="35"/>
      <c r="X21" s="35"/>
      <c r="Y21" s="35"/>
      <c r="Z21" s="35"/>
      <c r="AA21" s="35"/>
      <c r="AB21" s="35"/>
      <c r="AC21" s="35">
        <v>2</v>
      </c>
      <c r="AD21" s="35">
        <v>1</v>
      </c>
      <c r="AE21" s="35"/>
      <c r="AF21" s="35">
        <v>1</v>
      </c>
      <c r="AG21" s="35"/>
      <c r="AH21" s="35">
        <v>1</v>
      </c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>
        <v>1</v>
      </c>
      <c r="AZ21" s="35"/>
      <c r="BA21" s="37"/>
      <c r="BB21" s="8"/>
    </row>
    <row r="22" spans="1:54" s="13" customFormat="1" ht="21.75" customHeight="1">
      <c r="A22" s="45">
        <v>15</v>
      </c>
      <c r="B22" s="12" t="s">
        <v>29</v>
      </c>
      <c r="C22" s="50" t="s">
        <v>28</v>
      </c>
      <c r="D22" s="24">
        <f t="shared" si="0"/>
        <v>6</v>
      </c>
      <c r="E22" s="35">
        <v>1</v>
      </c>
      <c r="F22" s="35"/>
      <c r="G22" s="35"/>
      <c r="H22" s="35"/>
      <c r="I22" s="36"/>
      <c r="J22" s="35">
        <v>1</v>
      </c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>
        <v>1</v>
      </c>
      <c r="X22" s="35"/>
      <c r="Y22" s="35"/>
      <c r="Z22" s="35"/>
      <c r="AA22" s="35"/>
      <c r="AB22" s="35"/>
      <c r="AC22" s="35">
        <v>1</v>
      </c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>
        <v>2</v>
      </c>
      <c r="AU22" s="35"/>
      <c r="AV22" s="35"/>
      <c r="AW22" s="35"/>
      <c r="AX22" s="35"/>
      <c r="AY22" s="35"/>
      <c r="AZ22" s="35"/>
      <c r="BA22" s="37"/>
      <c r="BB22" s="8"/>
    </row>
    <row r="23" spans="1:54" s="13" customFormat="1" ht="21.75" customHeight="1">
      <c r="A23" s="45">
        <v>16</v>
      </c>
      <c r="B23" s="12" t="s">
        <v>31</v>
      </c>
      <c r="C23" s="50" t="s">
        <v>30</v>
      </c>
      <c r="D23" s="24">
        <f t="shared" si="0"/>
        <v>2</v>
      </c>
      <c r="E23" s="35"/>
      <c r="F23" s="35"/>
      <c r="G23" s="35"/>
      <c r="H23" s="35"/>
      <c r="I23" s="36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>
        <v>2</v>
      </c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7"/>
      <c r="BB23" s="8"/>
    </row>
    <row r="24" spans="1:54" s="13" customFormat="1" ht="21.75" customHeight="1">
      <c r="A24" s="45">
        <v>17</v>
      </c>
      <c r="B24" s="12" t="s">
        <v>33</v>
      </c>
      <c r="C24" s="50" t="s">
        <v>32</v>
      </c>
      <c r="D24" s="24">
        <f t="shared" si="0"/>
        <v>77</v>
      </c>
      <c r="E24" s="35">
        <v>1</v>
      </c>
      <c r="F24" s="35"/>
      <c r="G24" s="35">
        <v>1</v>
      </c>
      <c r="H24" s="35"/>
      <c r="I24" s="36"/>
      <c r="J24" s="35">
        <v>4</v>
      </c>
      <c r="K24" s="35">
        <v>4</v>
      </c>
      <c r="L24" s="35"/>
      <c r="M24" s="35">
        <v>4</v>
      </c>
      <c r="N24" s="35">
        <v>4</v>
      </c>
      <c r="O24" s="35"/>
      <c r="P24" s="35">
        <v>5</v>
      </c>
      <c r="Q24" s="35">
        <v>3</v>
      </c>
      <c r="R24" s="35">
        <v>2</v>
      </c>
      <c r="S24" s="35">
        <v>1</v>
      </c>
      <c r="T24" s="35"/>
      <c r="U24" s="35">
        <v>1</v>
      </c>
      <c r="V24" s="35"/>
      <c r="W24" s="35">
        <v>1</v>
      </c>
      <c r="X24" s="35">
        <v>3</v>
      </c>
      <c r="Y24" s="35">
        <v>6</v>
      </c>
      <c r="Z24" s="35"/>
      <c r="AA24" s="35">
        <v>1</v>
      </c>
      <c r="AB24" s="35">
        <v>5</v>
      </c>
      <c r="AC24" s="35">
        <v>1</v>
      </c>
      <c r="AD24" s="35">
        <v>1</v>
      </c>
      <c r="AE24" s="35"/>
      <c r="AF24" s="35">
        <v>1</v>
      </c>
      <c r="AG24" s="35"/>
      <c r="AH24" s="35">
        <v>4</v>
      </c>
      <c r="AI24" s="35">
        <v>1</v>
      </c>
      <c r="AJ24" s="35">
        <v>1</v>
      </c>
      <c r="AK24" s="35">
        <v>4</v>
      </c>
      <c r="AL24" s="35">
        <v>1</v>
      </c>
      <c r="AM24" s="35"/>
      <c r="AN24" s="35">
        <v>3</v>
      </c>
      <c r="AO24" s="35">
        <v>3</v>
      </c>
      <c r="AP24" s="35">
        <v>5</v>
      </c>
      <c r="AQ24" s="35">
        <v>1</v>
      </c>
      <c r="AR24" s="35">
        <v>2</v>
      </c>
      <c r="AS24" s="35"/>
      <c r="AT24" s="35">
        <v>1</v>
      </c>
      <c r="AU24" s="35"/>
      <c r="AV24" s="35">
        <v>1</v>
      </c>
      <c r="AW24" s="35"/>
      <c r="AX24" s="35"/>
      <c r="AY24" s="35">
        <v>1</v>
      </c>
      <c r="AZ24" s="35"/>
      <c r="BA24" s="37"/>
      <c r="BB24" s="8"/>
    </row>
    <row r="25" spans="1:54" s="13" customFormat="1" ht="21.75" customHeight="1">
      <c r="A25" s="45">
        <v>18</v>
      </c>
      <c r="B25" s="12" t="s">
        <v>35</v>
      </c>
      <c r="C25" s="50" t="s">
        <v>34</v>
      </c>
      <c r="D25" s="24">
        <f t="shared" si="0"/>
        <v>2</v>
      </c>
      <c r="E25" s="35"/>
      <c r="F25" s="35"/>
      <c r="G25" s="35"/>
      <c r="H25" s="35"/>
      <c r="I25" s="36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>
        <v>1</v>
      </c>
      <c r="AA25" s="35"/>
      <c r="AB25" s="35"/>
      <c r="AC25" s="35"/>
      <c r="AD25" s="35"/>
      <c r="AE25" s="35"/>
      <c r="AF25" s="35"/>
      <c r="AG25" s="35">
        <v>1</v>
      </c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7"/>
      <c r="BB25" s="8"/>
    </row>
    <row r="26" spans="1:54" s="13" customFormat="1" ht="21.75" customHeight="1">
      <c r="A26" s="45">
        <v>19</v>
      </c>
      <c r="B26" s="12" t="s">
        <v>37</v>
      </c>
      <c r="C26" s="50" t="s">
        <v>36</v>
      </c>
      <c r="D26" s="24">
        <f t="shared" si="0"/>
        <v>8</v>
      </c>
      <c r="E26" s="35"/>
      <c r="F26" s="35"/>
      <c r="G26" s="35"/>
      <c r="H26" s="35"/>
      <c r="I26" s="36"/>
      <c r="J26" s="35"/>
      <c r="K26" s="35"/>
      <c r="L26" s="35"/>
      <c r="M26" s="35">
        <v>1</v>
      </c>
      <c r="N26" s="35"/>
      <c r="O26" s="35">
        <v>2</v>
      </c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>
        <v>1</v>
      </c>
      <c r="AB26" s="35"/>
      <c r="AC26" s="35"/>
      <c r="AD26" s="35"/>
      <c r="AE26" s="35"/>
      <c r="AF26" s="35"/>
      <c r="AG26" s="35">
        <v>4</v>
      </c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7"/>
      <c r="BB26" s="8"/>
    </row>
    <row r="27" spans="1:54" s="13" customFormat="1" ht="21.75" customHeight="1">
      <c r="A27" s="45">
        <v>20</v>
      </c>
      <c r="B27" s="12" t="s">
        <v>39</v>
      </c>
      <c r="C27" s="50" t="s">
        <v>38</v>
      </c>
      <c r="D27" s="24">
        <f t="shared" si="0"/>
        <v>5</v>
      </c>
      <c r="E27" s="35"/>
      <c r="F27" s="35"/>
      <c r="G27" s="35"/>
      <c r="H27" s="35"/>
      <c r="I27" s="36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>
        <v>1</v>
      </c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>
        <v>3</v>
      </c>
      <c r="AO27" s="35"/>
      <c r="AP27" s="35"/>
      <c r="AQ27" s="35"/>
      <c r="AR27" s="35"/>
      <c r="AS27" s="35"/>
      <c r="AT27" s="35"/>
      <c r="AU27" s="35"/>
      <c r="AV27" s="35"/>
      <c r="AW27" s="35"/>
      <c r="AX27" s="35">
        <v>1</v>
      </c>
      <c r="AY27" s="35"/>
      <c r="AZ27" s="35"/>
      <c r="BA27" s="37"/>
      <c r="BB27" s="8"/>
    </row>
    <row r="28" spans="1:54" s="13" customFormat="1" ht="21.75" customHeight="1">
      <c r="A28" s="45">
        <v>21</v>
      </c>
      <c r="B28" s="12" t="s">
        <v>41</v>
      </c>
      <c r="C28" s="50" t="s">
        <v>40</v>
      </c>
      <c r="D28" s="24">
        <f t="shared" si="0"/>
        <v>8</v>
      </c>
      <c r="E28" s="35"/>
      <c r="F28" s="35"/>
      <c r="G28" s="35"/>
      <c r="H28" s="35">
        <v>1</v>
      </c>
      <c r="I28" s="36"/>
      <c r="J28" s="35"/>
      <c r="K28" s="35"/>
      <c r="L28" s="35"/>
      <c r="M28" s="35"/>
      <c r="N28" s="35"/>
      <c r="O28" s="35">
        <v>1</v>
      </c>
      <c r="P28" s="35"/>
      <c r="Q28" s="35"/>
      <c r="R28" s="35"/>
      <c r="S28" s="35"/>
      <c r="T28" s="35"/>
      <c r="U28" s="35"/>
      <c r="V28" s="35"/>
      <c r="W28" s="35"/>
      <c r="X28" s="35"/>
      <c r="Y28" s="35">
        <v>2</v>
      </c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>
        <v>2</v>
      </c>
      <c r="AO28" s="35"/>
      <c r="AP28" s="35">
        <v>2</v>
      </c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7"/>
      <c r="BB28" s="8"/>
    </row>
    <row r="29" spans="1:54" s="13" customFormat="1" ht="21.75" customHeight="1">
      <c r="A29" s="45">
        <v>22</v>
      </c>
      <c r="B29" s="47" t="s">
        <v>43</v>
      </c>
      <c r="C29" s="46" t="s">
        <v>42</v>
      </c>
      <c r="D29" s="24">
        <f t="shared" si="0"/>
        <v>3</v>
      </c>
      <c r="E29" s="35">
        <v>1</v>
      </c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>
        <v>1</v>
      </c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>
        <v>1</v>
      </c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7"/>
      <c r="BB29" s="8"/>
    </row>
    <row r="30" spans="1:54" s="13" customFormat="1" ht="21.75" customHeight="1">
      <c r="A30" s="45">
        <v>23</v>
      </c>
      <c r="B30" s="47" t="s">
        <v>29</v>
      </c>
      <c r="C30" s="46" t="s">
        <v>44</v>
      </c>
      <c r="D30" s="24">
        <f t="shared" si="0"/>
        <v>20</v>
      </c>
      <c r="E30" s="35"/>
      <c r="F30" s="35">
        <v>1</v>
      </c>
      <c r="G30" s="35"/>
      <c r="H30" s="35">
        <v>1</v>
      </c>
      <c r="I30" s="35">
        <v>1</v>
      </c>
      <c r="J30" s="35">
        <v>1</v>
      </c>
      <c r="K30" s="35">
        <v>2</v>
      </c>
      <c r="L30" s="35">
        <v>1</v>
      </c>
      <c r="M30" s="35"/>
      <c r="N30" s="35"/>
      <c r="O30" s="35">
        <v>2</v>
      </c>
      <c r="P30" s="35"/>
      <c r="Q30" s="35"/>
      <c r="R30" s="35"/>
      <c r="S30" s="35"/>
      <c r="T30" s="35">
        <v>1</v>
      </c>
      <c r="U30" s="35"/>
      <c r="V30" s="35"/>
      <c r="W30" s="35"/>
      <c r="X30" s="35"/>
      <c r="Y30" s="35">
        <v>1</v>
      </c>
      <c r="Z30" s="35"/>
      <c r="AA30" s="35"/>
      <c r="AB30" s="35"/>
      <c r="AC30" s="35"/>
      <c r="AD30" s="35"/>
      <c r="AE30" s="35"/>
      <c r="AF30" s="35"/>
      <c r="AG30" s="35">
        <v>1</v>
      </c>
      <c r="AH30" s="35"/>
      <c r="AI30" s="35"/>
      <c r="AJ30" s="35"/>
      <c r="AK30" s="35"/>
      <c r="AL30" s="35"/>
      <c r="AM30" s="35"/>
      <c r="AN30" s="35"/>
      <c r="AO30" s="35"/>
      <c r="AP30" s="35">
        <v>3</v>
      </c>
      <c r="AQ30" s="35"/>
      <c r="AR30" s="35"/>
      <c r="AS30" s="35"/>
      <c r="AT30" s="35"/>
      <c r="AU30" s="35">
        <v>1</v>
      </c>
      <c r="AV30" s="35">
        <v>1</v>
      </c>
      <c r="AW30" s="35">
        <v>2</v>
      </c>
      <c r="AX30" s="35"/>
      <c r="AY30" s="35">
        <v>1</v>
      </c>
      <c r="AZ30" s="35"/>
      <c r="BA30" s="37"/>
      <c r="BB30" s="8"/>
    </row>
    <row r="31" spans="1:54" s="13" customFormat="1" ht="21.75" customHeight="1">
      <c r="A31" s="45">
        <v>24</v>
      </c>
      <c r="B31" s="47" t="s">
        <v>21</v>
      </c>
      <c r="C31" s="46" t="s">
        <v>45</v>
      </c>
      <c r="D31" s="24">
        <f t="shared" si="0"/>
        <v>12</v>
      </c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>
        <v>2</v>
      </c>
      <c r="S31" s="35"/>
      <c r="T31" s="35"/>
      <c r="U31" s="35"/>
      <c r="V31" s="35"/>
      <c r="W31" s="35"/>
      <c r="X31" s="35"/>
      <c r="Y31" s="35">
        <v>1</v>
      </c>
      <c r="Z31" s="35"/>
      <c r="AA31" s="35">
        <v>2</v>
      </c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>
        <v>3</v>
      </c>
      <c r="AS31" s="35"/>
      <c r="AT31" s="35">
        <v>1</v>
      </c>
      <c r="AU31" s="35">
        <v>2</v>
      </c>
      <c r="AV31" s="35"/>
      <c r="AW31" s="35">
        <v>1</v>
      </c>
      <c r="AX31" s="35"/>
      <c r="AY31" s="35"/>
      <c r="AZ31" s="35"/>
      <c r="BA31" s="37"/>
      <c r="BB31" s="8"/>
    </row>
    <row r="32" spans="1:54" s="13" customFormat="1" ht="21.75" customHeight="1">
      <c r="A32" s="45">
        <v>25</v>
      </c>
      <c r="B32" s="47" t="s">
        <v>47</v>
      </c>
      <c r="C32" s="46" t="s">
        <v>46</v>
      </c>
      <c r="D32" s="24">
        <f t="shared" si="0"/>
        <v>17</v>
      </c>
      <c r="E32" s="35">
        <v>1</v>
      </c>
      <c r="F32" s="35"/>
      <c r="G32" s="35"/>
      <c r="H32" s="35"/>
      <c r="I32" s="35"/>
      <c r="J32" s="35"/>
      <c r="K32" s="35"/>
      <c r="L32" s="35"/>
      <c r="M32" s="35"/>
      <c r="N32" s="35">
        <v>4</v>
      </c>
      <c r="O32" s="35"/>
      <c r="P32" s="35">
        <v>1</v>
      </c>
      <c r="Q32" s="35"/>
      <c r="R32" s="35"/>
      <c r="S32" s="35"/>
      <c r="T32" s="35"/>
      <c r="U32" s="35"/>
      <c r="V32" s="35"/>
      <c r="W32" s="35">
        <v>1</v>
      </c>
      <c r="X32" s="35">
        <v>2</v>
      </c>
      <c r="Y32" s="35"/>
      <c r="Z32" s="35"/>
      <c r="AA32" s="35"/>
      <c r="AB32" s="35"/>
      <c r="AC32" s="35"/>
      <c r="AD32" s="35"/>
      <c r="AE32" s="35"/>
      <c r="AF32" s="35"/>
      <c r="AG32" s="35">
        <v>2</v>
      </c>
      <c r="AH32" s="35"/>
      <c r="AI32" s="35"/>
      <c r="AJ32" s="35"/>
      <c r="AK32" s="35"/>
      <c r="AL32" s="35">
        <v>2</v>
      </c>
      <c r="AM32" s="35"/>
      <c r="AN32" s="35"/>
      <c r="AO32" s="35">
        <v>1</v>
      </c>
      <c r="AP32" s="35"/>
      <c r="AQ32" s="35"/>
      <c r="AR32" s="35"/>
      <c r="AS32" s="35">
        <v>1</v>
      </c>
      <c r="AT32" s="35"/>
      <c r="AU32" s="35"/>
      <c r="AV32" s="35"/>
      <c r="AW32" s="35">
        <v>2</v>
      </c>
      <c r="AX32" s="35"/>
      <c r="AY32" s="35"/>
      <c r="AZ32" s="35"/>
      <c r="BA32" s="37"/>
      <c r="BB32" s="8"/>
    </row>
    <row r="33" spans="1:54" s="13" customFormat="1" ht="21.75" customHeight="1">
      <c r="A33" s="45">
        <v>26</v>
      </c>
      <c r="B33" s="47" t="s">
        <v>49</v>
      </c>
      <c r="C33" s="46" t="s">
        <v>48</v>
      </c>
      <c r="D33" s="24">
        <f t="shared" si="0"/>
        <v>25</v>
      </c>
      <c r="E33" s="35">
        <v>1</v>
      </c>
      <c r="F33" s="35"/>
      <c r="G33" s="35"/>
      <c r="H33" s="35"/>
      <c r="I33" s="35"/>
      <c r="J33" s="35">
        <v>1</v>
      </c>
      <c r="K33" s="35"/>
      <c r="L33" s="35"/>
      <c r="M33" s="35"/>
      <c r="N33" s="35"/>
      <c r="O33" s="35">
        <v>1</v>
      </c>
      <c r="P33" s="35"/>
      <c r="Q33" s="35"/>
      <c r="R33" s="35"/>
      <c r="S33" s="35"/>
      <c r="T33" s="35"/>
      <c r="U33" s="35"/>
      <c r="V33" s="35"/>
      <c r="W33" s="35">
        <v>9</v>
      </c>
      <c r="X33" s="35"/>
      <c r="Y33" s="35"/>
      <c r="Z33" s="35"/>
      <c r="AA33" s="35"/>
      <c r="AB33" s="35">
        <v>7</v>
      </c>
      <c r="AC33" s="35"/>
      <c r="AD33" s="35">
        <v>1</v>
      </c>
      <c r="AE33" s="35">
        <v>1</v>
      </c>
      <c r="AF33" s="35"/>
      <c r="AG33" s="35"/>
      <c r="AH33" s="35"/>
      <c r="AI33" s="35"/>
      <c r="AJ33" s="35"/>
      <c r="AK33" s="35"/>
      <c r="AL33" s="35"/>
      <c r="AM33" s="35"/>
      <c r="AN33" s="35"/>
      <c r="AO33" s="35">
        <v>1</v>
      </c>
      <c r="AP33" s="35"/>
      <c r="AQ33" s="35"/>
      <c r="AR33" s="35"/>
      <c r="AS33" s="35"/>
      <c r="AT33" s="35">
        <v>2</v>
      </c>
      <c r="AU33" s="35"/>
      <c r="AV33" s="35"/>
      <c r="AW33" s="35"/>
      <c r="AX33" s="35"/>
      <c r="AY33" s="35">
        <v>1</v>
      </c>
      <c r="AZ33" s="35"/>
      <c r="BA33" s="37"/>
      <c r="BB33" s="8"/>
    </row>
    <row r="34" spans="1:54" ht="21.75" customHeight="1">
      <c r="A34" s="45">
        <v>27</v>
      </c>
      <c r="B34" s="47" t="s">
        <v>51</v>
      </c>
      <c r="C34" s="46" t="s">
        <v>50</v>
      </c>
      <c r="D34" s="24">
        <f t="shared" si="0"/>
        <v>15</v>
      </c>
      <c r="E34" s="38"/>
      <c r="F34" s="38"/>
      <c r="G34" s="38">
        <v>1</v>
      </c>
      <c r="H34" s="38"/>
      <c r="I34" s="38">
        <v>1</v>
      </c>
      <c r="J34" s="38"/>
      <c r="K34" s="38"/>
      <c r="L34" s="38"/>
      <c r="M34" s="38"/>
      <c r="N34" s="38"/>
      <c r="O34" s="38">
        <v>1</v>
      </c>
      <c r="P34" s="38"/>
      <c r="Q34" s="38"/>
      <c r="R34" s="38"/>
      <c r="S34" s="38"/>
      <c r="T34" s="38"/>
      <c r="U34" s="38"/>
      <c r="V34" s="38"/>
      <c r="W34" s="38">
        <v>1</v>
      </c>
      <c r="X34" s="38"/>
      <c r="Y34" s="38"/>
      <c r="Z34" s="38"/>
      <c r="AA34" s="38"/>
      <c r="AB34" s="38">
        <v>1</v>
      </c>
      <c r="AC34" s="38">
        <v>1</v>
      </c>
      <c r="AD34" s="38"/>
      <c r="AE34" s="38"/>
      <c r="AF34" s="38"/>
      <c r="AG34" s="38">
        <v>1</v>
      </c>
      <c r="AH34" s="38">
        <v>2</v>
      </c>
      <c r="AI34" s="38">
        <v>1</v>
      </c>
      <c r="AJ34" s="38"/>
      <c r="AK34" s="38">
        <v>2</v>
      </c>
      <c r="AL34" s="38">
        <v>2</v>
      </c>
      <c r="AM34" s="38"/>
      <c r="AN34" s="38"/>
      <c r="AO34" s="38"/>
      <c r="AP34" s="38"/>
      <c r="AQ34" s="38"/>
      <c r="AR34" s="38"/>
      <c r="AS34" s="38">
        <v>1</v>
      </c>
      <c r="AT34" s="38"/>
      <c r="AU34" s="38"/>
      <c r="AV34" s="38"/>
      <c r="AW34" s="38"/>
      <c r="AX34" s="38"/>
      <c r="AY34" s="38"/>
      <c r="AZ34" s="38"/>
      <c r="BA34" s="37"/>
      <c r="BB34" s="13"/>
    </row>
    <row r="35" spans="1:53" ht="21.75" customHeight="1">
      <c r="A35" s="45">
        <v>28</v>
      </c>
      <c r="B35" s="47" t="s">
        <v>21</v>
      </c>
      <c r="C35" s="46" t="s">
        <v>52</v>
      </c>
      <c r="D35" s="24">
        <f t="shared" si="0"/>
        <v>11</v>
      </c>
      <c r="E35" s="38">
        <v>1</v>
      </c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>
        <v>3</v>
      </c>
      <c r="X35" s="38">
        <v>5</v>
      </c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>
        <v>1</v>
      </c>
      <c r="AZ35" s="38">
        <v>1</v>
      </c>
      <c r="BA35" s="37"/>
    </row>
    <row r="36" spans="1:53" ht="21.75" customHeight="1">
      <c r="A36" s="45">
        <v>29</v>
      </c>
      <c r="B36" s="47" t="s">
        <v>54</v>
      </c>
      <c r="C36" s="46" t="s">
        <v>53</v>
      </c>
      <c r="D36" s="24">
        <f t="shared" si="0"/>
        <v>32</v>
      </c>
      <c r="E36" s="38"/>
      <c r="F36" s="38"/>
      <c r="G36" s="38">
        <v>1</v>
      </c>
      <c r="H36" s="38">
        <v>6</v>
      </c>
      <c r="I36" s="38"/>
      <c r="J36" s="38">
        <v>1</v>
      </c>
      <c r="K36" s="38"/>
      <c r="L36" s="38">
        <v>4</v>
      </c>
      <c r="M36" s="38"/>
      <c r="N36" s="38"/>
      <c r="O36" s="38"/>
      <c r="P36" s="38"/>
      <c r="Q36" s="38">
        <v>1</v>
      </c>
      <c r="R36" s="38">
        <v>5</v>
      </c>
      <c r="S36" s="38"/>
      <c r="T36" s="38">
        <v>1</v>
      </c>
      <c r="U36" s="38"/>
      <c r="V36" s="38"/>
      <c r="W36" s="38"/>
      <c r="X36" s="38"/>
      <c r="Y36" s="38"/>
      <c r="Z36" s="38"/>
      <c r="AA36" s="38"/>
      <c r="AB36" s="38"/>
      <c r="AC36" s="38">
        <v>3</v>
      </c>
      <c r="AD36" s="38"/>
      <c r="AE36" s="38"/>
      <c r="AF36" s="38"/>
      <c r="AG36" s="38"/>
      <c r="AH36" s="38">
        <v>1</v>
      </c>
      <c r="AI36" s="38">
        <v>1</v>
      </c>
      <c r="AJ36" s="38"/>
      <c r="AK36" s="38">
        <v>3</v>
      </c>
      <c r="AL36" s="38"/>
      <c r="AM36" s="38"/>
      <c r="AN36" s="38">
        <v>1</v>
      </c>
      <c r="AO36" s="38"/>
      <c r="AP36" s="38"/>
      <c r="AQ36" s="38">
        <v>1</v>
      </c>
      <c r="AR36" s="38"/>
      <c r="AS36" s="38"/>
      <c r="AT36" s="38"/>
      <c r="AU36" s="38"/>
      <c r="AV36" s="38"/>
      <c r="AW36" s="38">
        <v>2</v>
      </c>
      <c r="AX36" s="38"/>
      <c r="AY36" s="38"/>
      <c r="AZ36" s="38">
        <v>1</v>
      </c>
      <c r="BA36" s="37"/>
    </row>
    <row r="37" spans="1:53" ht="21.75" customHeight="1">
      <c r="A37" s="45">
        <v>30</v>
      </c>
      <c r="B37" s="47" t="s">
        <v>56</v>
      </c>
      <c r="C37" s="46" t="s">
        <v>55</v>
      </c>
      <c r="D37" s="24">
        <f t="shared" si="0"/>
        <v>18</v>
      </c>
      <c r="E37" s="38">
        <v>6</v>
      </c>
      <c r="F37" s="38"/>
      <c r="G37" s="38"/>
      <c r="H37" s="38"/>
      <c r="I37" s="38">
        <v>1</v>
      </c>
      <c r="J37" s="38"/>
      <c r="K37" s="38"/>
      <c r="L37" s="38">
        <v>1</v>
      </c>
      <c r="M37" s="38"/>
      <c r="N37" s="38"/>
      <c r="O37" s="38"/>
      <c r="P37" s="38"/>
      <c r="Q37" s="38">
        <v>2</v>
      </c>
      <c r="R37" s="38"/>
      <c r="S37" s="38"/>
      <c r="T37" s="38"/>
      <c r="U37" s="38"/>
      <c r="V37" s="38"/>
      <c r="W37" s="38">
        <v>2</v>
      </c>
      <c r="X37" s="38"/>
      <c r="Y37" s="38"/>
      <c r="Z37" s="38"/>
      <c r="AA37" s="38"/>
      <c r="AB37" s="38"/>
      <c r="AC37" s="38">
        <v>5</v>
      </c>
      <c r="AD37" s="38"/>
      <c r="AE37" s="38"/>
      <c r="AF37" s="38">
        <v>1</v>
      </c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7"/>
    </row>
    <row r="38" spans="1:53" ht="21.75" customHeight="1">
      <c r="A38" s="45">
        <v>31</v>
      </c>
      <c r="B38" s="47" t="s">
        <v>35</v>
      </c>
      <c r="C38" s="46" t="s">
        <v>57</v>
      </c>
      <c r="D38" s="24">
        <f t="shared" si="0"/>
        <v>11</v>
      </c>
      <c r="E38" s="38"/>
      <c r="F38" s="38">
        <v>1</v>
      </c>
      <c r="G38" s="38"/>
      <c r="H38" s="38"/>
      <c r="I38" s="38"/>
      <c r="J38" s="38"/>
      <c r="K38" s="38"/>
      <c r="L38" s="38"/>
      <c r="M38" s="38"/>
      <c r="N38" s="38"/>
      <c r="O38" s="38">
        <v>3</v>
      </c>
      <c r="P38" s="38"/>
      <c r="Q38" s="38"/>
      <c r="R38" s="38"/>
      <c r="S38" s="38"/>
      <c r="T38" s="38"/>
      <c r="U38" s="38"/>
      <c r="V38" s="38"/>
      <c r="W38" s="38"/>
      <c r="X38" s="38">
        <v>5</v>
      </c>
      <c r="Y38" s="38"/>
      <c r="Z38" s="38"/>
      <c r="AA38" s="38"/>
      <c r="AB38" s="38"/>
      <c r="AC38" s="38">
        <v>1</v>
      </c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>
        <v>1</v>
      </c>
      <c r="AZ38" s="38"/>
      <c r="BA38" s="38"/>
    </row>
    <row r="39" spans="1:53" ht="21.75" customHeight="1">
      <c r="A39" s="45">
        <v>32</v>
      </c>
      <c r="B39" s="47" t="s">
        <v>59</v>
      </c>
      <c r="C39" s="46" t="s">
        <v>58</v>
      </c>
      <c r="D39" s="24">
        <f t="shared" si="0"/>
        <v>10</v>
      </c>
      <c r="E39" s="38"/>
      <c r="F39" s="38">
        <v>2</v>
      </c>
      <c r="G39" s="38"/>
      <c r="H39" s="38">
        <v>2</v>
      </c>
      <c r="I39" s="38"/>
      <c r="J39" s="38"/>
      <c r="K39" s="38"/>
      <c r="L39" s="38">
        <v>2</v>
      </c>
      <c r="M39" s="38"/>
      <c r="N39" s="38"/>
      <c r="O39" s="38">
        <v>1</v>
      </c>
      <c r="P39" s="38"/>
      <c r="Q39" s="38"/>
      <c r="R39" s="38"/>
      <c r="S39" s="38">
        <v>1</v>
      </c>
      <c r="T39" s="38"/>
      <c r="U39" s="38"/>
      <c r="V39" s="38"/>
      <c r="W39" s="38"/>
      <c r="X39" s="38">
        <v>1</v>
      </c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>
        <v>1</v>
      </c>
      <c r="AX39" s="38"/>
      <c r="AY39" s="38"/>
      <c r="AZ39" s="38"/>
      <c r="BA39" s="37"/>
    </row>
    <row r="40" spans="1:53" ht="21.75" customHeight="1">
      <c r="A40" s="45">
        <v>33</v>
      </c>
      <c r="B40" s="47" t="s">
        <v>61</v>
      </c>
      <c r="C40" s="46" t="s">
        <v>60</v>
      </c>
      <c r="D40" s="24">
        <f t="shared" si="0"/>
        <v>6</v>
      </c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>
        <v>5</v>
      </c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>
        <v>1</v>
      </c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7"/>
    </row>
    <row r="41" spans="1:53" ht="21.75" customHeight="1">
      <c r="A41" s="45">
        <v>34</v>
      </c>
      <c r="B41" s="47" t="s">
        <v>63</v>
      </c>
      <c r="C41" s="46" t="s">
        <v>62</v>
      </c>
      <c r="D41" s="24">
        <f t="shared" si="0"/>
        <v>6</v>
      </c>
      <c r="E41" s="38"/>
      <c r="F41" s="38"/>
      <c r="G41" s="38"/>
      <c r="H41" s="38"/>
      <c r="I41" s="38"/>
      <c r="J41" s="38">
        <v>1</v>
      </c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>
        <v>2</v>
      </c>
      <c r="Y41" s="38"/>
      <c r="Z41" s="38"/>
      <c r="AA41" s="38"/>
      <c r="AB41" s="38"/>
      <c r="AC41" s="38"/>
      <c r="AD41" s="38"/>
      <c r="AE41" s="38"/>
      <c r="AF41" s="38"/>
      <c r="AG41" s="38"/>
      <c r="AH41" s="38">
        <v>1</v>
      </c>
      <c r="AI41" s="38"/>
      <c r="AJ41" s="38"/>
      <c r="AK41" s="38"/>
      <c r="AL41" s="38"/>
      <c r="AM41" s="38"/>
      <c r="AN41" s="38">
        <v>1</v>
      </c>
      <c r="AO41" s="38"/>
      <c r="AP41" s="38"/>
      <c r="AQ41" s="38"/>
      <c r="AR41" s="38"/>
      <c r="AS41" s="38"/>
      <c r="AT41" s="38"/>
      <c r="AU41" s="38">
        <v>1</v>
      </c>
      <c r="AV41" s="38"/>
      <c r="AW41" s="38"/>
      <c r="AX41" s="38"/>
      <c r="AY41" s="38"/>
      <c r="AZ41" s="38"/>
      <c r="BA41" s="37"/>
    </row>
    <row r="42" spans="1:53" ht="21.75" customHeight="1">
      <c r="A42" s="45">
        <v>35</v>
      </c>
      <c r="B42" s="47" t="s">
        <v>65</v>
      </c>
      <c r="C42" s="46" t="s">
        <v>64</v>
      </c>
      <c r="D42" s="24">
        <f t="shared" si="0"/>
        <v>23</v>
      </c>
      <c r="E42" s="38">
        <v>1</v>
      </c>
      <c r="F42" s="38"/>
      <c r="G42" s="38"/>
      <c r="H42" s="38">
        <v>2</v>
      </c>
      <c r="I42" s="38">
        <v>3</v>
      </c>
      <c r="J42" s="38"/>
      <c r="K42" s="38"/>
      <c r="L42" s="38"/>
      <c r="M42" s="38"/>
      <c r="N42" s="38">
        <v>5</v>
      </c>
      <c r="O42" s="38"/>
      <c r="P42" s="38">
        <v>3</v>
      </c>
      <c r="Q42" s="38"/>
      <c r="R42" s="38"/>
      <c r="S42" s="38">
        <v>3</v>
      </c>
      <c r="T42" s="38"/>
      <c r="U42" s="38"/>
      <c r="V42" s="38"/>
      <c r="W42" s="38"/>
      <c r="X42" s="38"/>
      <c r="Y42" s="38">
        <v>1</v>
      </c>
      <c r="Z42" s="38"/>
      <c r="AA42" s="38"/>
      <c r="AB42" s="38"/>
      <c r="AC42" s="38"/>
      <c r="AD42" s="38"/>
      <c r="AE42" s="38"/>
      <c r="AF42" s="38"/>
      <c r="AG42" s="38">
        <v>1</v>
      </c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>
        <v>2</v>
      </c>
      <c r="AV42" s="38"/>
      <c r="AW42" s="38"/>
      <c r="AX42" s="38"/>
      <c r="AY42" s="38">
        <v>2</v>
      </c>
      <c r="AZ42" s="38"/>
      <c r="BA42" s="37"/>
    </row>
    <row r="43" spans="1:53" ht="21.75" customHeight="1">
      <c r="A43" s="45">
        <v>36</v>
      </c>
      <c r="B43" s="47" t="s">
        <v>63</v>
      </c>
      <c r="C43" s="46" t="s">
        <v>66</v>
      </c>
      <c r="D43" s="24">
        <f t="shared" si="0"/>
        <v>15</v>
      </c>
      <c r="E43" s="38"/>
      <c r="F43" s="38"/>
      <c r="G43" s="38">
        <v>1</v>
      </c>
      <c r="H43" s="38">
        <v>2</v>
      </c>
      <c r="I43" s="38"/>
      <c r="J43" s="38"/>
      <c r="K43" s="38">
        <v>3</v>
      </c>
      <c r="L43" s="38">
        <v>2</v>
      </c>
      <c r="M43" s="38"/>
      <c r="N43" s="38"/>
      <c r="O43" s="38"/>
      <c r="P43" s="38"/>
      <c r="Q43" s="38"/>
      <c r="R43" s="38">
        <v>1</v>
      </c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>
        <v>1</v>
      </c>
      <c r="AI43" s="38"/>
      <c r="AJ43" s="38">
        <v>1</v>
      </c>
      <c r="AK43" s="38"/>
      <c r="AL43" s="38"/>
      <c r="AM43" s="38"/>
      <c r="AN43" s="38"/>
      <c r="AO43" s="38"/>
      <c r="AP43" s="38"/>
      <c r="AQ43" s="38"/>
      <c r="AR43" s="38"/>
      <c r="AS43" s="38"/>
      <c r="AT43" s="38">
        <v>1</v>
      </c>
      <c r="AU43" s="38">
        <v>2</v>
      </c>
      <c r="AV43" s="38">
        <v>1</v>
      </c>
      <c r="AW43" s="38"/>
      <c r="AX43" s="38"/>
      <c r="AY43" s="38"/>
      <c r="AZ43" s="38"/>
      <c r="BA43" s="37"/>
    </row>
    <row r="44" spans="1:53" ht="21.75" customHeight="1">
      <c r="A44" s="45">
        <v>37</v>
      </c>
      <c r="B44" s="47" t="s">
        <v>68</v>
      </c>
      <c r="C44" s="46" t="s">
        <v>67</v>
      </c>
      <c r="D44" s="24">
        <f t="shared" si="0"/>
        <v>5</v>
      </c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>
        <v>2</v>
      </c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>
        <v>1</v>
      </c>
      <c r="AX44" s="38">
        <v>1</v>
      </c>
      <c r="AY44" s="38">
        <v>1</v>
      </c>
      <c r="AZ44" s="38"/>
      <c r="BA44" s="37"/>
    </row>
    <row r="45" spans="1:53" ht="21.75" customHeight="1">
      <c r="A45" s="45">
        <v>38</v>
      </c>
      <c r="B45" s="47" t="s">
        <v>69</v>
      </c>
      <c r="C45" s="46" t="s">
        <v>67</v>
      </c>
      <c r="D45" s="24">
        <f t="shared" si="0"/>
        <v>8</v>
      </c>
      <c r="E45" s="38">
        <v>1</v>
      </c>
      <c r="F45" s="38"/>
      <c r="G45" s="38">
        <v>3</v>
      </c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>
        <v>1</v>
      </c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>
        <v>1</v>
      </c>
      <c r="AI45" s="38"/>
      <c r="AJ45" s="38"/>
      <c r="AK45" s="38"/>
      <c r="AL45" s="38">
        <v>1</v>
      </c>
      <c r="AM45" s="38"/>
      <c r="AN45" s="38"/>
      <c r="AO45" s="38"/>
      <c r="AP45" s="38"/>
      <c r="AQ45" s="38"/>
      <c r="AR45" s="38"/>
      <c r="AS45" s="38"/>
      <c r="AT45" s="38"/>
      <c r="AU45" s="38"/>
      <c r="AV45" s="38">
        <v>1</v>
      </c>
      <c r="AW45" s="38"/>
      <c r="AX45" s="38"/>
      <c r="AY45" s="38"/>
      <c r="AZ45" s="38"/>
      <c r="BA45" s="37"/>
    </row>
    <row r="46" spans="1:53" ht="21.75" customHeight="1">
      <c r="A46" s="45">
        <v>39</v>
      </c>
      <c r="B46" s="47" t="s">
        <v>71</v>
      </c>
      <c r="C46" s="46" t="s">
        <v>70</v>
      </c>
      <c r="D46" s="24">
        <f t="shared" si="0"/>
        <v>6</v>
      </c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>
        <v>1</v>
      </c>
      <c r="AD46" s="38"/>
      <c r="AE46" s="38"/>
      <c r="AF46" s="38"/>
      <c r="AG46" s="38">
        <v>1</v>
      </c>
      <c r="AH46" s="38"/>
      <c r="AI46" s="38"/>
      <c r="AJ46" s="38"/>
      <c r="AK46" s="38"/>
      <c r="AL46" s="38"/>
      <c r="AM46" s="38"/>
      <c r="AN46" s="38"/>
      <c r="AO46" s="38"/>
      <c r="AP46" s="38">
        <v>4</v>
      </c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7"/>
    </row>
    <row r="47" spans="1:53" ht="21.75" customHeight="1">
      <c r="A47" s="45">
        <v>40</v>
      </c>
      <c r="B47" s="47" t="s">
        <v>73</v>
      </c>
      <c r="C47" s="46" t="s">
        <v>72</v>
      </c>
      <c r="D47" s="24">
        <f t="shared" si="0"/>
        <v>0</v>
      </c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7"/>
    </row>
    <row r="48" spans="4:53" ht="21.75" customHeight="1"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2"/>
    </row>
    <row r="49" spans="3:53" ht="21.75" customHeight="1">
      <c r="C49" s="39" t="s">
        <v>0</v>
      </c>
      <c r="D49" s="34">
        <f>SUM(D8:D47)</f>
        <v>583</v>
      </c>
      <c r="E49" s="34">
        <f>SUM(E8:E47)</f>
        <v>27</v>
      </c>
      <c r="F49" s="34">
        <f aca="true" t="shared" si="1" ref="F49:BA49">SUM(F8:F47)</f>
        <v>11</v>
      </c>
      <c r="G49" s="34">
        <f t="shared" si="1"/>
        <v>13</v>
      </c>
      <c r="H49" s="34">
        <f t="shared" si="1"/>
        <v>16</v>
      </c>
      <c r="I49" s="34">
        <f t="shared" si="1"/>
        <v>8</v>
      </c>
      <c r="J49" s="34">
        <f t="shared" si="1"/>
        <v>20</v>
      </c>
      <c r="K49" s="34">
        <f t="shared" si="1"/>
        <v>10</v>
      </c>
      <c r="L49" s="34">
        <f t="shared" si="1"/>
        <v>21</v>
      </c>
      <c r="M49" s="34">
        <f t="shared" si="1"/>
        <v>9</v>
      </c>
      <c r="N49" s="34">
        <f t="shared" si="1"/>
        <v>21</v>
      </c>
      <c r="O49" s="34">
        <f t="shared" si="1"/>
        <v>21</v>
      </c>
      <c r="P49" s="34">
        <f t="shared" si="1"/>
        <v>23</v>
      </c>
      <c r="Q49" s="34">
        <f t="shared" si="1"/>
        <v>17</v>
      </c>
      <c r="R49" s="34">
        <f t="shared" si="1"/>
        <v>14</v>
      </c>
      <c r="S49" s="34">
        <f t="shared" si="1"/>
        <v>14</v>
      </c>
      <c r="T49" s="34">
        <f t="shared" si="1"/>
        <v>10</v>
      </c>
      <c r="U49" s="34">
        <f t="shared" si="1"/>
        <v>8</v>
      </c>
      <c r="V49" s="34">
        <f t="shared" si="1"/>
        <v>0</v>
      </c>
      <c r="W49" s="34">
        <f t="shared" si="1"/>
        <v>22</v>
      </c>
      <c r="X49" s="34">
        <f t="shared" si="1"/>
        <v>24</v>
      </c>
      <c r="Y49" s="34">
        <f t="shared" si="1"/>
        <v>16</v>
      </c>
      <c r="Z49" s="34">
        <f t="shared" si="1"/>
        <v>3</v>
      </c>
      <c r="AA49" s="34">
        <f t="shared" si="1"/>
        <v>10</v>
      </c>
      <c r="AB49" s="34">
        <f t="shared" si="1"/>
        <v>20</v>
      </c>
      <c r="AC49" s="34">
        <f t="shared" si="1"/>
        <v>21</v>
      </c>
      <c r="AD49" s="34">
        <f t="shared" si="1"/>
        <v>3</v>
      </c>
      <c r="AE49" s="34">
        <f t="shared" si="1"/>
        <v>1</v>
      </c>
      <c r="AF49" s="34">
        <f t="shared" si="1"/>
        <v>5</v>
      </c>
      <c r="AG49" s="34">
        <f t="shared" si="1"/>
        <v>19</v>
      </c>
      <c r="AH49" s="34">
        <f t="shared" si="1"/>
        <v>17</v>
      </c>
      <c r="AI49" s="34">
        <f t="shared" si="1"/>
        <v>9</v>
      </c>
      <c r="AJ49" s="34">
        <f t="shared" si="1"/>
        <v>2</v>
      </c>
      <c r="AK49" s="34">
        <f t="shared" si="1"/>
        <v>15</v>
      </c>
      <c r="AL49" s="34">
        <f t="shared" si="1"/>
        <v>9</v>
      </c>
      <c r="AM49" s="34">
        <f t="shared" si="1"/>
        <v>0</v>
      </c>
      <c r="AN49" s="34">
        <f t="shared" si="1"/>
        <v>17</v>
      </c>
      <c r="AO49" s="34">
        <f t="shared" si="1"/>
        <v>6</v>
      </c>
      <c r="AP49" s="34">
        <f t="shared" si="1"/>
        <v>18</v>
      </c>
      <c r="AQ49" s="34">
        <f t="shared" si="1"/>
        <v>6</v>
      </c>
      <c r="AR49" s="34">
        <f t="shared" si="1"/>
        <v>9</v>
      </c>
      <c r="AS49" s="34">
        <f t="shared" si="1"/>
        <v>5</v>
      </c>
      <c r="AT49" s="34">
        <f t="shared" si="1"/>
        <v>9</v>
      </c>
      <c r="AU49" s="34">
        <f t="shared" si="1"/>
        <v>9</v>
      </c>
      <c r="AV49" s="34">
        <f t="shared" si="1"/>
        <v>8</v>
      </c>
      <c r="AW49" s="34">
        <f t="shared" si="1"/>
        <v>12</v>
      </c>
      <c r="AX49" s="34">
        <f t="shared" si="1"/>
        <v>5</v>
      </c>
      <c r="AY49" s="34">
        <f t="shared" si="1"/>
        <v>15</v>
      </c>
      <c r="AZ49" s="34">
        <f t="shared" si="1"/>
        <v>5</v>
      </c>
      <c r="BA49" s="34">
        <f t="shared" si="1"/>
        <v>0</v>
      </c>
    </row>
    <row r="50" spans="5:53" ht="21.75" customHeight="1"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</row>
  </sheetData>
  <sheetProtection/>
  <printOptions horizontalCentered="1" verticalCentered="1"/>
  <pageMargins left="0.1968503937007874" right="0.1968503937007874" top="0.7480314960629921" bottom="0.5118110236220472" header="0.72" footer="0.5118110236220472"/>
  <pageSetup fitToWidth="2" horizontalDpi="180" verticalDpi="180" orientation="landscape" paperSize="8" scale="67" r:id="rId2"/>
  <headerFooter alignWithMargins="0">
    <oddHeader>&amp;CComune di Vercelli &amp;R&amp;D
&amp;T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BB49"/>
  <sheetViews>
    <sheetView zoomScale="75" zoomScaleNormal="75" zoomScalePageLayoutView="0" workbookViewId="0" topLeftCell="A1">
      <pane xSplit="4" topLeftCell="AP1" activePane="topRight" state="frozen"/>
      <selection pane="topLeft" activeCell="A1" sqref="A1"/>
      <selection pane="topRight" activeCell="AQ1" sqref="AQ1"/>
    </sheetView>
  </sheetViews>
  <sheetFormatPr defaultColWidth="8.8515625" defaultRowHeight="21.75" customHeight="1"/>
  <cols>
    <col min="1" max="1" width="5.57421875" style="10" customWidth="1"/>
    <col min="2" max="2" width="21.140625" style="8" customWidth="1"/>
    <col min="3" max="3" width="23.28125" style="40" customWidth="1"/>
    <col min="4" max="4" width="12.7109375" style="40" customWidth="1"/>
    <col min="5" max="52" width="4.8515625" style="40" customWidth="1"/>
    <col min="53" max="53" width="5.00390625" style="8" customWidth="1"/>
    <col min="54" max="54" width="44.28125" style="8" customWidth="1"/>
    <col min="55" max="16384" width="8.8515625" style="40" customWidth="1"/>
  </cols>
  <sheetData>
    <row r="3" spans="1:54" s="5" customFormat="1" ht="21.75" customHeight="1">
      <c r="A3" s="1" t="s">
        <v>219</v>
      </c>
      <c r="B3" s="2"/>
      <c r="C3" s="3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Z3" s="1" t="s">
        <v>338</v>
      </c>
      <c r="AA3" s="6"/>
      <c r="AC3" s="1"/>
      <c r="BA3" s="6"/>
      <c r="BB3" s="6"/>
    </row>
    <row r="4" spans="1:4" ht="21.75" customHeight="1">
      <c r="A4" s="7"/>
      <c r="D4" s="10"/>
    </row>
    <row r="5" spans="1:4" ht="21.75" customHeight="1">
      <c r="A5" s="7"/>
      <c r="B5" s="1" t="s">
        <v>220</v>
      </c>
      <c r="D5" s="10"/>
    </row>
    <row r="6" spans="1:54" s="13" customFormat="1" ht="21.75" customHeight="1">
      <c r="A6" s="12"/>
      <c r="B6" s="12"/>
      <c r="D6" s="14" t="s">
        <v>218</v>
      </c>
      <c r="E6" s="15">
        <v>1</v>
      </c>
      <c r="F6" s="15">
        <v>2</v>
      </c>
      <c r="G6" s="15">
        <v>3</v>
      </c>
      <c r="H6" s="15">
        <v>4</v>
      </c>
      <c r="I6" s="15">
        <v>5</v>
      </c>
      <c r="J6" s="15">
        <v>6</v>
      </c>
      <c r="K6" s="15">
        <v>7</v>
      </c>
      <c r="L6" s="15">
        <v>8</v>
      </c>
      <c r="M6" s="15">
        <v>9</v>
      </c>
      <c r="N6" s="15">
        <v>10</v>
      </c>
      <c r="O6" s="15">
        <v>11</v>
      </c>
      <c r="P6" s="15">
        <v>12</v>
      </c>
      <c r="Q6" s="15">
        <v>13</v>
      </c>
      <c r="R6" s="15">
        <v>14</v>
      </c>
      <c r="S6" s="15">
        <v>15</v>
      </c>
      <c r="T6" s="15">
        <v>16</v>
      </c>
      <c r="U6" s="15">
        <v>17</v>
      </c>
      <c r="V6" s="15">
        <v>18</v>
      </c>
      <c r="W6" s="15">
        <v>19</v>
      </c>
      <c r="X6" s="15">
        <v>20</v>
      </c>
      <c r="Y6" s="15">
        <v>21</v>
      </c>
      <c r="Z6" s="15">
        <v>22</v>
      </c>
      <c r="AA6" s="15">
        <v>23</v>
      </c>
      <c r="AB6" s="15">
        <v>24</v>
      </c>
      <c r="AC6" s="15">
        <v>25</v>
      </c>
      <c r="AD6" s="15">
        <v>26</v>
      </c>
      <c r="AE6" s="15">
        <v>27</v>
      </c>
      <c r="AF6" s="15">
        <v>28</v>
      </c>
      <c r="AG6" s="15">
        <v>29</v>
      </c>
      <c r="AH6" s="15">
        <v>30</v>
      </c>
      <c r="AI6" s="15">
        <v>31</v>
      </c>
      <c r="AJ6" s="15">
        <v>32</v>
      </c>
      <c r="AK6" s="15">
        <v>33</v>
      </c>
      <c r="AL6" s="15">
        <v>34</v>
      </c>
      <c r="AM6" s="15">
        <v>35</v>
      </c>
      <c r="AN6" s="15">
        <v>36</v>
      </c>
      <c r="AO6" s="15">
        <v>37</v>
      </c>
      <c r="AP6" s="15">
        <v>38</v>
      </c>
      <c r="AQ6" s="15">
        <v>39</v>
      </c>
      <c r="AR6" s="15">
        <v>40</v>
      </c>
      <c r="AS6" s="15">
        <v>41</v>
      </c>
      <c r="AT6" s="15">
        <v>42</v>
      </c>
      <c r="AU6" s="15">
        <v>43</v>
      </c>
      <c r="AV6" s="15">
        <v>44</v>
      </c>
      <c r="AW6" s="15">
        <v>45</v>
      </c>
      <c r="AX6" s="15">
        <v>46</v>
      </c>
      <c r="AY6" s="15">
        <v>47</v>
      </c>
      <c r="AZ6" s="15">
        <v>48</v>
      </c>
      <c r="BA6" s="15">
        <v>49</v>
      </c>
      <c r="BB6" s="10"/>
    </row>
    <row r="7" spans="1:54" s="20" customFormat="1" ht="21.75" customHeight="1">
      <c r="A7" s="16" t="s">
        <v>74</v>
      </c>
      <c r="B7" s="17" t="s">
        <v>76</v>
      </c>
      <c r="C7" s="17" t="s">
        <v>75</v>
      </c>
      <c r="D7" s="15" t="s">
        <v>77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0"/>
    </row>
    <row r="8" spans="1:54" s="13" customFormat="1" ht="21.75" customHeight="1">
      <c r="A8" s="21">
        <v>1</v>
      </c>
      <c r="B8" s="22" t="s">
        <v>106</v>
      </c>
      <c r="C8" s="23" t="s">
        <v>281</v>
      </c>
      <c r="D8" s="24">
        <f>SUM(E8:BA8)</f>
        <v>19</v>
      </c>
      <c r="E8" s="35" t="s">
        <v>426</v>
      </c>
      <c r="F8" s="35">
        <v>1</v>
      </c>
      <c r="G8" s="35"/>
      <c r="H8" s="36"/>
      <c r="I8" s="36"/>
      <c r="J8" s="36"/>
      <c r="K8" s="36"/>
      <c r="L8" s="36"/>
      <c r="M8" s="36">
        <v>1</v>
      </c>
      <c r="N8" s="36"/>
      <c r="O8" s="36"/>
      <c r="P8" s="36"/>
      <c r="Q8" s="36">
        <v>2</v>
      </c>
      <c r="R8" s="36">
        <v>1</v>
      </c>
      <c r="S8" s="36"/>
      <c r="T8" s="36"/>
      <c r="U8" s="36">
        <v>1</v>
      </c>
      <c r="V8" s="36"/>
      <c r="W8" s="36"/>
      <c r="X8" s="36">
        <v>1</v>
      </c>
      <c r="Y8" s="36">
        <v>2</v>
      </c>
      <c r="Z8" s="36"/>
      <c r="AA8" s="36"/>
      <c r="AB8" s="36"/>
      <c r="AC8" s="36">
        <v>2</v>
      </c>
      <c r="AD8" s="36"/>
      <c r="AE8" s="36"/>
      <c r="AF8" s="36">
        <v>4</v>
      </c>
      <c r="AG8" s="36"/>
      <c r="AH8" s="36"/>
      <c r="AI8" s="36"/>
      <c r="AJ8" s="36"/>
      <c r="AK8" s="36"/>
      <c r="AL8" s="36"/>
      <c r="AM8" s="36"/>
      <c r="AN8" s="36"/>
      <c r="AO8" s="36"/>
      <c r="AP8" s="36">
        <v>1</v>
      </c>
      <c r="AQ8" s="36">
        <v>1</v>
      </c>
      <c r="AR8" s="36"/>
      <c r="AS8" s="36"/>
      <c r="AT8" s="36">
        <v>1</v>
      </c>
      <c r="AU8" s="36"/>
      <c r="AV8" s="36">
        <v>1</v>
      </c>
      <c r="AW8" s="36"/>
      <c r="AX8" s="36"/>
      <c r="AY8" s="36"/>
      <c r="AZ8" s="36"/>
      <c r="BA8" s="37"/>
      <c r="BB8" s="8"/>
    </row>
    <row r="9" spans="1:54" s="13" customFormat="1" ht="21.75" customHeight="1">
      <c r="A9" s="26">
        <v>2</v>
      </c>
      <c r="B9" s="27" t="s">
        <v>100</v>
      </c>
      <c r="C9" s="28" t="s">
        <v>282</v>
      </c>
      <c r="D9" s="24">
        <f aca="true" t="shared" si="0" ref="D9:D47">SUM(E9:BA9)</f>
        <v>10</v>
      </c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>
        <v>2</v>
      </c>
      <c r="U9" s="35"/>
      <c r="V9" s="35"/>
      <c r="W9" s="35"/>
      <c r="X9" s="35"/>
      <c r="Y9" s="35"/>
      <c r="Z9" s="35">
        <v>4</v>
      </c>
      <c r="AA9" s="35">
        <v>2</v>
      </c>
      <c r="AB9" s="35"/>
      <c r="AC9" s="35"/>
      <c r="AD9" s="35"/>
      <c r="AE9" s="35"/>
      <c r="AF9" s="35"/>
      <c r="AG9" s="35">
        <v>1</v>
      </c>
      <c r="AH9" s="35"/>
      <c r="AI9" s="35"/>
      <c r="AJ9" s="35"/>
      <c r="AK9" s="35">
        <v>1</v>
      </c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7"/>
      <c r="BB9" s="8"/>
    </row>
    <row r="10" spans="1:54" s="13" customFormat="1" ht="21.75" customHeight="1">
      <c r="A10" s="26">
        <v>3</v>
      </c>
      <c r="B10" s="27" t="s">
        <v>283</v>
      </c>
      <c r="C10" s="28" t="s">
        <v>284</v>
      </c>
      <c r="D10" s="24">
        <f t="shared" si="0"/>
        <v>0</v>
      </c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7"/>
      <c r="BB10" s="8"/>
    </row>
    <row r="11" spans="1:54" s="13" customFormat="1" ht="21.75" customHeight="1">
      <c r="A11" s="26">
        <v>4</v>
      </c>
      <c r="B11" s="27" t="s">
        <v>89</v>
      </c>
      <c r="C11" s="28" t="s">
        <v>285</v>
      </c>
      <c r="D11" s="24">
        <f t="shared" si="0"/>
        <v>0</v>
      </c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7"/>
      <c r="BB11" s="8"/>
    </row>
    <row r="12" spans="1:54" s="13" customFormat="1" ht="21.75" customHeight="1">
      <c r="A12" s="26">
        <v>5</v>
      </c>
      <c r="B12" s="27" t="s">
        <v>286</v>
      </c>
      <c r="C12" s="28" t="s">
        <v>287</v>
      </c>
      <c r="D12" s="24">
        <f t="shared" si="0"/>
        <v>0</v>
      </c>
      <c r="E12" s="35"/>
      <c r="F12" s="35"/>
      <c r="G12" s="35"/>
      <c r="H12" s="35"/>
      <c r="I12" s="36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7"/>
      <c r="BB12" s="8"/>
    </row>
    <row r="13" spans="1:54" s="13" customFormat="1" ht="21.75" customHeight="1">
      <c r="A13" s="26">
        <v>6</v>
      </c>
      <c r="B13" s="27" t="s">
        <v>65</v>
      </c>
      <c r="C13" s="28" t="s">
        <v>288</v>
      </c>
      <c r="D13" s="24">
        <f t="shared" si="0"/>
        <v>0</v>
      </c>
      <c r="E13" s="35"/>
      <c r="F13" s="35"/>
      <c r="G13" s="35"/>
      <c r="H13" s="35"/>
      <c r="I13" s="36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7"/>
      <c r="BB13" s="8"/>
    </row>
    <row r="14" spans="1:54" s="13" customFormat="1" ht="21.75" customHeight="1">
      <c r="A14" s="26">
        <v>7</v>
      </c>
      <c r="B14" s="27" t="s">
        <v>289</v>
      </c>
      <c r="C14" s="28" t="s">
        <v>144</v>
      </c>
      <c r="D14" s="24">
        <f t="shared" si="0"/>
        <v>0</v>
      </c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7"/>
      <c r="BB14" s="8"/>
    </row>
    <row r="15" spans="1:54" s="13" customFormat="1" ht="21.75" customHeight="1">
      <c r="A15" s="26">
        <v>8</v>
      </c>
      <c r="B15" s="27" t="s">
        <v>212</v>
      </c>
      <c r="C15" s="28" t="s">
        <v>290</v>
      </c>
      <c r="D15" s="24">
        <f t="shared" si="0"/>
        <v>0</v>
      </c>
      <c r="E15" s="35"/>
      <c r="F15" s="35"/>
      <c r="G15" s="35"/>
      <c r="H15" s="35"/>
      <c r="I15" s="36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7"/>
      <c r="BB15" s="8"/>
    </row>
    <row r="16" spans="1:54" s="13" customFormat="1" ht="21.75" customHeight="1">
      <c r="A16" s="26">
        <v>9</v>
      </c>
      <c r="B16" s="27" t="s">
        <v>51</v>
      </c>
      <c r="C16" s="28" t="s">
        <v>291</v>
      </c>
      <c r="D16" s="24">
        <f t="shared" si="0"/>
        <v>23</v>
      </c>
      <c r="E16" s="35"/>
      <c r="F16" s="35">
        <v>3</v>
      </c>
      <c r="G16" s="35">
        <v>1</v>
      </c>
      <c r="H16" s="35"/>
      <c r="I16" s="36">
        <v>2</v>
      </c>
      <c r="J16" s="35"/>
      <c r="K16" s="35"/>
      <c r="L16" s="35">
        <v>2</v>
      </c>
      <c r="M16" s="35">
        <v>2</v>
      </c>
      <c r="N16" s="35">
        <v>1</v>
      </c>
      <c r="O16" s="35">
        <v>1</v>
      </c>
      <c r="P16" s="35"/>
      <c r="Q16" s="35"/>
      <c r="R16" s="35"/>
      <c r="S16" s="35">
        <v>1</v>
      </c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>
        <v>2</v>
      </c>
      <c r="AE16" s="35"/>
      <c r="AF16" s="35"/>
      <c r="AG16" s="35"/>
      <c r="AH16" s="35"/>
      <c r="AI16" s="35"/>
      <c r="AJ16" s="35"/>
      <c r="AK16" s="35"/>
      <c r="AL16" s="35">
        <v>2</v>
      </c>
      <c r="AM16" s="35"/>
      <c r="AN16" s="35"/>
      <c r="AO16" s="35"/>
      <c r="AP16" s="35">
        <v>2</v>
      </c>
      <c r="AQ16" s="35"/>
      <c r="AR16" s="35">
        <v>1</v>
      </c>
      <c r="AS16" s="35"/>
      <c r="AT16" s="35"/>
      <c r="AU16" s="35"/>
      <c r="AV16" s="35"/>
      <c r="AW16" s="35"/>
      <c r="AX16" s="35"/>
      <c r="AY16" s="35"/>
      <c r="AZ16" s="35"/>
      <c r="BA16" s="37">
        <v>3</v>
      </c>
      <c r="BB16" s="8"/>
    </row>
    <row r="17" spans="1:54" s="13" customFormat="1" ht="21.75" customHeight="1">
      <c r="A17" s="26">
        <v>10</v>
      </c>
      <c r="B17" s="27" t="s">
        <v>292</v>
      </c>
      <c r="C17" s="28" t="s">
        <v>293</v>
      </c>
      <c r="D17" s="24">
        <f t="shared" si="0"/>
        <v>0</v>
      </c>
      <c r="E17" s="35"/>
      <c r="F17" s="35"/>
      <c r="G17" s="35"/>
      <c r="H17" s="35"/>
      <c r="I17" s="36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7"/>
      <c r="BB17" s="8"/>
    </row>
    <row r="18" spans="1:54" s="13" customFormat="1" ht="21.75" customHeight="1">
      <c r="A18" s="26">
        <v>11</v>
      </c>
      <c r="B18" s="27" t="s">
        <v>294</v>
      </c>
      <c r="C18" s="28" t="s">
        <v>295</v>
      </c>
      <c r="D18" s="24">
        <f t="shared" si="0"/>
        <v>0</v>
      </c>
      <c r="E18" s="35"/>
      <c r="F18" s="35"/>
      <c r="G18" s="35"/>
      <c r="H18" s="35"/>
      <c r="I18" s="36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7"/>
      <c r="BB18" s="8"/>
    </row>
    <row r="19" spans="1:54" s="13" customFormat="1" ht="21.75" customHeight="1">
      <c r="A19" s="26">
        <v>12</v>
      </c>
      <c r="B19" s="27" t="s">
        <v>296</v>
      </c>
      <c r="C19" s="28" t="s">
        <v>297</v>
      </c>
      <c r="D19" s="24">
        <f t="shared" si="0"/>
        <v>0</v>
      </c>
      <c r="E19" s="35"/>
      <c r="F19" s="35"/>
      <c r="G19" s="35"/>
      <c r="H19" s="35"/>
      <c r="I19" s="36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7"/>
      <c r="BB19" s="8"/>
    </row>
    <row r="20" spans="1:54" s="13" customFormat="1" ht="21.75" customHeight="1">
      <c r="A20" s="26">
        <v>13</v>
      </c>
      <c r="B20" s="27" t="s">
        <v>298</v>
      </c>
      <c r="C20" s="28" t="s">
        <v>299</v>
      </c>
      <c r="D20" s="24">
        <f t="shared" si="0"/>
        <v>0</v>
      </c>
      <c r="E20" s="35"/>
      <c r="F20" s="35"/>
      <c r="G20" s="35"/>
      <c r="H20" s="35"/>
      <c r="I20" s="36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7"/>
      <c r="BB20" s="8"/>
    </row>
    <row r="21" spans="1:54" s="13" customFormat="1" ht="21.75" customHeight="1">
      <c r="A21" s="26">
        <v>14</v>
      </c>
      <c r="B21" s="27" t="s">
        <v>300</v>
      </c>
      <c r="C21" s="28" t="s">
        <v>30</v>
      </c>
      <c r="D21" s="24">
        <f t="shared" si="0"/>
        <v>9</v>
      </c>
      <c r="E21" s="35"/>
      <c r="F21" s="35"/>
      <c r="G21" s="35"/>
      <c r="H21" s="35"/>
      <c r="I21" s="36"/>
      <c r="J21" s="35"/>
      <c r="K21" s="35"/>
      <c r="L21" s="35"/>
      <c r="M21" s="35">
        <v>3</v>
      </c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>
        <v>5</v>
      </c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>
        <v>1</v>
      </c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7"/>
      <c r="BB21" s="8"/>
    </row>
    <row r="22" spans="1:54" s="13" customFormat="1" ht="21.75" customHeight="1">
      <c r="A22" s="26">
        <v>15</v>
      </c>
      <c r="B22" s="27" t="s">
        <v>41</v>
      </c>
      <c r="C22" s="28" t="s">
        <v>301</v>
      </c>
      <c r="D22" s="24">
        <f t="shared" si="0"/>
        <v>0</v>
      </c>
      <c r="E22" s="35"/>
      <c r="F22" s="35"/>
      <c r="G22" s="35"/>
      <c r="H22" s="35"/>
      <c r="I22" s="36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7"/>
      <c r="BB22" s="8"/>
    </row>
    <row r="23" spans="1:54" s="13" customFormat="1" ht="21.75" customHeight="1">
      <c r="A23" s="26">
        <v>16</v>
      </c>
      <c r="B23" s="27" t="s">
        <v>302</v>
      </c>
      <c r="C23" s="28" t="s">
        <v>303</v>
      </c>
      <c r="D23" s="24">
        <f t="shared" si="0"/>
        <v>0</v>
      </c>
      <c r="E23" s="35"/>
      <c r="F23" s="35"/>
      <c r="G23" s="35"/>
      <c r="H23" s="35"/>
      <c r="I23" s="36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7"/>
      <c r="BB23" s="8"/>
    </row>
    <row r="24" spans="1:54" s="13" customFormat="1" ht="21.75" customHeight="1">
      <c r="A24" s="26">
        <v>17</v>
      </c>
      <c r="B24" s="27" t="s">
        <v>17</v>
      </c>
      <c r="C24" s="28" t="s">
        <v>304</v>
      </c>
      <c r="D24" s="24">
        <f t="shared" si="0"/>
        <v>1</v>
      </c>
      <c r="E24" s="35"/>
      <c r="F24" s="35"/>
      <c r="G24" s="35"/>
      <c r="H24" s="35"/>
      <c r="I24" s="36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>
        <v>1</v>
      </c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7"/>
      <c r="BB24" s="8"/>
    </row>
    <row r="25" spans="1:54" s="13" customFormat="1" ht="21.75" customHeight="1">
      <c r="A25" s="26">
        <v>18</v>
      </c>
      <c r="B25" s="27" t="s">
        <v>141</v>
      </c>
      <c r="C25" s="28" t="s">
        <v>305</v>
      </c>
      <c r="D25" s="24">
        <f t="shared" si="0"/>
        <v>1</v>
      </c>
      <c r="E25" s="35"/>
      <c r="F25" s="35"/>
      <c r="G25" s="35"/>
      <c r="H25" s="35"/>
      <c r="I25" s="36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>
        <v>1</v>
      </c>
      <c r="AZ25" s="35"/>
      <c r="BA25" s="37"/>
      <c r="BB25" s="8"/>
    </row>
    <row r="26" spans="1:54" s="13" customFormat="1" ht="21.75" customHeight="1">
      <c r="A26" s="26">
        <v>19</v>
      </c>
      <c r="B26" s="27" t="s">
        <v>33</v>
      </c>
      <c r="C26" s="28" t="s">
        <v>306</v>
      </c>
      <c r="D26" s="24">
        <f t="shared" si="0"/>
        <v>1</v>
      </c>
      <c r="E26" s="35"/>
      <c r="F26" s="35"/>
      <c r="G26" s="35"/>
      <c r="H26" s="35"/>
      <c r="I26" s="36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>
        <v>1</v>
      </c>
      <c r="AR26" s="35"/>
      <c r="AS26" s="35"/>
      <c r="AT26" s="35"/>
      <c r="AU26" s="35"/>
      <c r="AV26" s="35"/>
      <c r="AW26" s="35"/>
      <c r="AX26" s="35"/>
      <c r="AY26" s="35"/>
      <c r="AZ26" s="35"/>
      <c r="BA26" s="37"/>
      <c r="BB26" s="8"/>
    </row>
    <row r="27" spans="1:54" s="13" customFormat="1" ht="21.75" customHeight="1">
      <c r="A27" s="26">
        <v>20</v>
      </c>
      <c r="B27" s="27" t="s">
        <v>307</v>
      </c>
      <c r="C27" s="28" t="s">
        <v>308</v>
      </c>
      <c r="D27" s="24">
        <f t="shared" si="0"/>
        <v>0</v>
      </c>
      <c r="E27" s="35"/>
      <c r="F27" s="35"/>
      <c r="G27" s="35"/>
      <c r="H27" s="35"/>
      <c r="I27" s="36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7"/>
      <c r="BB27" s="8"/>
    </row>
    <row r="28" spans="1:54" s="13" customFormat="1" ht="21.75" customHeight="1">
      <c r="A28" s="26">
        <v>21</v>
      </c>
      <c r="B28" s="27" t="s">
        <v>309</v>
      </c>
      <c r="C28" s="28" t="s">
        <v>310</v>
      </c>
      <c r="D28" s="24">
        <f t="shared" si="0"/>
        <v>0</v>
      </c>
      <c r="E28" s="35"/>
      <c r="F28" s="35"/>
      <c r="G28" s="35"/>
      <c r="H28" s="35"/>
      <c r="I28" s="36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7"/>
      <c r="BB28" s="8"/>
    </row>
    <row r="29" spans="1:54" s="13" customFormat="1" ht="21.75" customHeight="1">
      <c r="A29" s="26">
        <v>22</v>
      </c>
      <c r="B29" s="29" t="s">
        <v>141</v>
      </c>
      <c r="C29" s="30" t="s">
        <v>311</v>
      </c>
      <c r="D29" s="24">
        <f t="shared" si="0"/>
        <v>1</v>
      </c>
      <c r="E29" s="35"/>
      <c r="F29" s="35"/>
      <c r="G29" s="35"/>
      <c r="H29" s="35"/>
      <c r="I29" s="35">
        <v>1</v>
      </c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7"/>
      <c r="BB29" s="8"/>
    </row>
    <row r="30" spans="1:54" s="13" customFormat="1" ht="21.75" customHeight="1">
      <c r="A30" s="26">
        <v>23</v>
      </c>
      <c r="B30" s="29" t="s">
        <v>215</v>
      </c>
      <c r="C30" s="30" t="s">
        <v>312</v>
      </c>
      <c r="D30" s="24">
        <f t="shared" si="0"/>
        <v>3</v>
      </c>
      <c r="E30" s="35"/>
      <c r="F30" s="35"/>
      <c r="G30" s="35"/>
      <c r="H30" s="35"/>
      <c r="I30" s="35"/>
      <c r="J30" s="35"/>
      <c r="K30" s="35"/>
      <c r="L30" s="35"/>
      <c r="M30" s="35">
        <v>1</v>
      </c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>
        <v>2</v>
      </c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7"/>
      <c r="BB30" s="8"/>
    </row>
    <row r="31" spans="1:54" s="13" customFormat="1" ht="21.75" customHeight="1">
      <c r="A31" s="26">
        <v>24</v>
      </c>
      <c r="B31" s="29" t="s">
        <v>313</v>
      </c>
      <c r="C31" s="30" t="s">
        <v>314</v>
      </c>
      <c r="D31" s="24">
        <f t="shared" si="0"/>
        <v>0</v>
      </c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7"/>
      <c r="BB31" s="8"/>
    </row>
    <row r="32" spans="1:54" s="13" customFormat="1" ht="21.75" customHeight="1">
      <c r="A32" s="26">
        <v>25</v>
      </c>
      <c r="B32" s="29" t="s">
        <v>141</v>
      </c>
      <c r="C32" s="30" t="s">
        <v>315</v>
      </c>
      <c r="D32" s="24">
        <f t="shared" si="0"/>
        <v>0</v>
      </c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7"/>
      <c r="BB32" s="8"/>
    </row>
    <row r="33" spans="1:54" s="13" customFormat="1" ht="21.75" customHeight="1">
      <c r="A33" s="26">
        <v>26</v>
      </c>
      <c r="B33" s="29" t="s">
        <v>168</v>
      </c>
      <c r="C33" s="30" t="s">
        <v>316</v>
      </c>
      <c r="D33" s="24">
        <f t="shared" si="0"/>
        <v>1</v>
      </c>
      <c r="E33" s="35"/>
      <c r="F33" s="35"/>
      <c r="G33" s="35"/>
      <c r="H33" s="35"/>
      <c r="I33" s="35"/>
      <c r="J33" s="35"/>
      <c r="K33" s="35"/>
      <c r="L33" s="35"/>
      <c r="M33" s="35"/>
      <c r="N33" s="35">
        <v>1</v>
      </c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7"/>
      <c r="BB33" s="8"/>
    </row>
    <row r="34" spans="1:54" ht="21.75" customHeight="1">
      <c r="A34" s="26">
        <v>27</v>
      </c>
      <c r="B34" s="29" t="s">
        <v>317</v>
      </c>
      <c r="C34" s="30" t="s">
        <v>318</v>
      </c>
      <c r="D34" s="24">
        <f t="shared" si="0"/>
        <v>0</v>
      </c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37"/>
      <c r="BB34" s="13"/>
    </row>
    <row r="35" spans="1:53" ht="21.75" customHeight="1">
      <c r="A35" s="26">
        <v>28</v>
      </c>
      <c r="B35" s="29" t="s">
        <v>319</v>
      </c>
      <c r="C35" s="30" t="s">
        <v>320</v>
      </c>
      <c r="D35" s="24">
        <f t="shared" si="0"/>
        <v>0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37"/>
    </row>
    <row r="36" spans="1:53" ht="21.75" customHeight="1">
      <c r="A36" s="26">
        <v>29</v>
      </c>
      <c r="B36" s="29" t="s">
        <v>321</v>
      </c>
      <c r="C36" s="30" t="s">
        <v>322</v>
      </c>
      <c r="D36" s="24">
        <f t="shared" si="0"/>
        <v>0</v>
      </c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37"/>
    </row>
    <row r="37" spans="1:53" ht="21.75" customHeight="1">
      <c r="A37" s="26">
        <v>30</v>
      </c>
      <c r="B37" s="29" t="s">
        <v>217</v>
      </c>
      <c r="C37" s="30" t="s">
        <v>323</v>
      </c>
      <c r="D37" s="24">
        <f t="shared" si="0"/>
        <v>3</v>
      </c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37">
        <v>3</v>
      </c>
    </row>
    <row r="38" spans="1:53" ht="21.75" customHeight="1">
      <c r="A38" s="26">
        <v>31</v>
      </c>
      <c r="B38" s="29" t="s">
        <v>213</v>
      </c>
      <c r="C38" s="30" t="s">
        <v>324</v>
      </c>
      <c r="D38" s="24">
        <f t="shared" si="0"/>
        <v>0</v>
      </c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</row>
    <row r="39" spans="1:53" ht="21.75" customHeight="1">
      <c r="A39" s="26">
        <v>32</v>
      </c>
      <c r="B39" s="29" t="s">
        <v>325</v>
      </c>
      <c r="C39" s="30" t="s">
        <v>326</v>
      </c>
      <c r="D39" s="24">
        <f t="shared" si="0"/>
        <v>0</v>
      </c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37"/>
    </row>
    <row r="40" spans="1:53" ht="21.75" customHeight="1">
      <c r="A40" s="26">
        <v>33</v>
      </c>
      <c r="B40" s="29" t="s">
        <v>4</v>
      </c>
      <c r="C40" s="30" t="s">
        <v>327</v>
      </c>
      <c r="D40" s="24">
        <f t="shared" si="0"/>
        <v>3</v>
      </c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>
        <v>1</v>
      </c>
      <c r="Y40" s="44"/>
      <c r="Z40" s="44"/>
      <c r="AA40" s="44"/>
      <c r="AB40" s="44"/>
      <c r="AC40" s="44"/>
      <c r="AD40" s="44"/>
      <c r="AE40" s="44"/>
      <c r="AF40" s="44">
        <v>1</v>
      </c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>
        <v>1</v>
      </c>
      <c r="AZ40" s="44"/>
      <c r="BA40" s="37"/>
    </row>
    <row r="41" spans="1:53" ht="21.75" customHeight="1">
      <c r="A41" s="26">
        <v>34</v>
      </c>
      <c r="B41" s="29" t="s">
        <v>13</v>
      </c>
      <c r="C41" s="30" t="s">
        <v>327</v>
      </c>
      <c r="D41" s="24">
        <f t="shared" si="0"/>
        <v>8</v>
      </c>
      <c r="E41" s="44"/>
      <c r="F41" s="44"/>
      <c r="G41" s="44"/>
      <c r="H41" s="44"/>
      <c r="I41" s="44"/>
      <c r="J41" s="44"/>
      <c r="K41" s="44"/>
      <c r="L41" s="44">
        <v>4</v>
      </c>
      <c r="M41" s="44"/>
      <c r="N41" s="44">
        <v>1</v>
      </c>
      <c r="O41" s="44"/>
      <c r="P41" s="44"/>
      <c r="Q41" s="44"/>
      <c r="R41" s="44">
        <v>1</v>
      </c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>
        <v>2</v>
      </c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37"/>
    </row>
    <row r="42" spans="1:53" ht="21.75" customHeight="1">
      <c r="A42" s="26">
        <v>35</v>
      </c>
      <c r="B42" s="29" t="s">
        <v>328</v>
      </c>
      <c r="C42" s="30" t="s">
        <v>329</v>
      </c>
      <c r="D42" s="24">
        <f t="shared" si="0"/>
        <v>8</v>
      </c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>
        <v>1</v>
      </c>
      <c r="W42" s="44"/>
      <c r="X42" s="44"/>
      <c r="Y42" s="44"/>
      <c r="Z42" s="44"/>
      <c r="AA42" s="44"/>
      <c r="AB42" s="44">
        <v>1</v>
      </c>
      <c r="AC42" s="44">
        <v>1</v>
      </c>
      <c r="AD42" s="44"/>
      <c r="AE42" s="44"/>
      <c r="AF42" s="44">
        <v>2</v>
      </c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>
        <v>3</v>
      </c>
      <c r="AR42" s="44"/>
      <c r="AS42" s="44"/>
      <c r="AT42" s="44"/>
      <c r="AU42" s="44"/>
      <c r="AV42" s="44"/>
      <c r="AW42" s="44"/>
      <c r="AX42" s="44"/>
      <c r="AY42" s="44"/>
      <c r="AZ42" s="44"/>
      <c r="BA42" s="37"/>
    </row>
    <row r="43" spans="1:53" ht="21.75" customHeight="1">
      <c r="A43" s="26">
        <v>36</v>
      </c>
      <c r="B43" s="29" t="s">
        <v>330</v>
      </c>
      <c r="C43" s="30" t="s">
        <v>331</v>
      </c>
      <c r="D43" s="24">
        <f t="shared" si="0"/>
        <v>9</v>
      </c>
      <c r="E43" s="44"/>
      <c r="F43" s="44">
        <v>1</v>
      </c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>
        <v>1</v>
      </c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>
        <v>2</v>
      </c>
      <c r="AI43" s="44"/>
      <c r="AJ43" s="44">
        <v>1</v>
      </c>
      <c r="AK43" s="44"/>
      <c r="AL43" s="44"/>
      <c r="AM43" s="44"/>
      <c r="AN43" s="44"/>
      <c r="AO43" s="44">
        <v>2</v>
      </c>
      <c r="AP43" s="44"/>
      <c r="AQ43" s="44">
        <v>1</v>
      </c>
      <c r="AR43" s="44"/>
      <c r="AS43" s="44"/>
      <c r="AT43" s="44"/>
      <c r="AU43" s="44"/>
      <c r="AV43" s="44"/>
      <c r="AW43" s="44"/>
      <c r="AX43" s="44"/>
      <c r="AY43" s="44"/>
      <c r="AZ43" s="44"/>
      <c r="BA43" s="37">
        <v>1</v>
      </c>
    </row>
    <row r="44" spans="1:53" ht="21.75" customHeight="1">
      <c r="A44" s="26">
        <v>37</v>
      </c>
      <c r="B44" s="29" t="s">
        <v>27</v>
      </c>
      <c r="C44" s="30" t="s">
        <v>332</v>
      </c>
      <c r="D44" s="24">
        <f t="shared" si="0"/>
        <v>0</v>
      </c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37"/>
    </row>
    <row r="45" spans="1:53" ht="21.75" customHeight="1">
      <c r="A45" s="26">
        <v>38</v>
      </c>
      <c r="B45" s="29" t="s">
        <v>102</v>
      </c>
      <c r="C45" s="30" t="s">
        <v>333</v>
      </c>
      <c r="D45" s="24">
        <f t="shared" si="0"/>
        <v>0</v>
      </c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37"/>
    </row>
    <row r="46" spans="1:53" ht="21.75" customHeight="1">
      <c r="A46" s="26">
        <v>39</v>
      </c>
      <c r="B46" s="29" t="s">
        <v>334</v>
      </c>
      <c r="C46" s="30" t="s">
        <v>335</v>
      </c>
      <c r="D46" s="24">
        <f t="shared" si="0"/>
        <v>0</v>
      </c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37"/>
    </row>
    <row r="47" spans="1:53" ht="21.75" customHeight="1">
      <c r="A47" s="26">
        <v>40</v>
      </c>
      <c r="B47" s="29" t="s">
        <v>336</v>
      </c>
      <c r="C47" s="30" t="s">
        <v>337</v>
      </c>
      <c r="D47" s="24">
        <f t="shared" si="0"/>
        <v>0</v>
      </c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37"/>
    </row>
    <row r="48" spans="4:53" ht="21.75" customHeight="1"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32"/>
    </row>
    <row r="49" spans="3:53" ht="21.75" customHeight="1">
      <c r="C49" s="39" t="s">
        <v>0</v>
      </c>
      <c r="D49" s="43">
        <f>SUM(D8:D47)</f>
        <v>100</v>
      </c>
      <c r="E49" s="43">
        <f>SUM(E8:E47)</f>
        <v>0</v>
      </c>
      <c r="F49" s="43">
        <f aca="true" t="shared" si="1" ref="F49:BA49">SUM(F8:F47)</f>
        <v>5</v>
      </c>
      <c r="G49" s="43">
        <f t="shared" si="1"/>
        <v>1</v>
      </c>
      <c r="H49" s="43">
        <f t="shared" si="1"/>
        <v>0</v>
      </c>
      <c r="I49" s="43">
        <f t="shared" si="1"/>
        <v>3</v>
      </c>
      <c r="J49" s="43">
        <f t="shared" si="1"/>
        <v>0</v>
      </c>
      <c r="K49" s="43">
        <f t="shared" si="1"/>
        <v>0</v>
      </c>
      <c r="L49" s="43">
        <f t="shared" si="1"/>
        <v>6</v>
      </c>
      <c r="M49" s="43">
        <f t="shared" si="1"/>
        <v>7</v>
      </c>
      <c r="N49" s="43">
        <f t="shared" si="1"/>
        <v>3</v>
      </c>
      <c r="O49" s="43">
        <f t="shared" si="1"/>
        <v>1</v>
      </c>
      <c r="P49" s="43">
        <f t="shared" si="1"/>
        <v>0</v>
      </c>
      <c r="Q49" s="43">
        <f t="shared" si="1"/>
        <v>2</v>
      </c>
      <c r="R49" s="43">
        <f t="shared" si="1"/>
        <v>2</v>
      </c>
      <c r="S49" s="43">
        <f t="shared" si="1"/>
        <v>1</v>
      </c>
      <c r="T49" s="43">
        <f t="shared" si="1"/>
        <v>3</v>
      </c>
      <c r="U49" s="43">
        <f t="shared" si="1"/>
        <v>1</v>
      </c>
      <c r="V49" s="43">
        <f t="shared" si="1"/>
        <v>1</v>
      </c>
      <c r="W49" s="43">
        <f t="shared" si="1"/>
        <v>0</v>
      </c>
      <c r="X49" s="43">
        <f t="shared" si="1"/>
        <v>7</v>
      </c>
      <c r="Y49" s="43">
        <f t="shared" si="1"/>
        <v>2</v>
      </c>
      <c r="Z49" s="43">
        <f t="shared" si="1"/>
        <v>4</v>
      </c>
      <c r="AA49" s="43">
        <f t="shared" si="1"/>
        <v>2</v>
      </c>
      <c r="AB49" s="43">
        <f t="shared" si="1"/>
        <v>1</v>
      </c>
      <c r="AC49" s="43">
        <f t="shared" si="1"/>
        <v>3</v>
      </c>
      <c r="AD49" s="43">
        <f t="shared" si="1"/>
        <v>4</v>
      </c>
      <c r="AE49" s="43">
        <f t="shared" si="1"/>
        <v>0</v>
      </c>
      <c r="AF49" s="43">
        <f t="shared" si="1"/>
        <v>7</v>
      </c>
      <c r="AG49" s="43">
        <f t="shared" si="1"/>
        <v>2</v>
      </c>
      <c r="AH49" s="43">
        <f t="shared" si="1"/>
        <v>2</v>
      </c>
      <c r="AI49" s="43">
        <f t="shared" si="1"/>
        <v>0</v>
      </c>
      <c r="AJ49" s="43">
        <f t="shared" si="1"/>
        <v>1</v>
      </c>
      <c r="AK49" s="43">
        <f t="shared" si="1"/>
        <v>1</v>
      </c>
      <c r="AL49" s="43">
        <f t="shared" si="1"/>
        <v>3</v>
      </c>
      <c r="AM49" s="43">
        <f t="shared" si="1"/>
        <v>0</v>
      </c>
      <c r="AN49" s="43">
        <f t="shared" si="1"/>
        <v>2</v>
      </c>
      <c r="AO49" s="43">
        <f t="shared" si="1"/>
        <v>2</v>
      </c>
      <c r="AP49" s="43">
        <f t="shared" si="1"/>
        <v>3</v>
      </c>
      <c r="AQ49" s="43">
        <f t="shared" si="1"/>
        <v>6</v>
      </c>
      <c r="AR49" s="43">
        <f t="shared" si="1"/>
        <v>1</v>
      </c>
      <c r="AS49" s="43">
        <f t="shared" si="1"/>
        <v>0</v>
      </c>
      <c r="AT49" s="43">
        <f t="shared" si="1"/>
        <v>1</v>
      </c>
      <c r="AU49" s="43">
        <f t="shared" si="1"/>
        <v>0</v>
      </c>
      <c r="AV49" s="43">
        <f t="shared" si="1"/>
        <v>1</v>
      </c>
      <c r="AW49" s="43">
        <f t="shared" si="1"/>
        <v>0</v>
      </c>
      <c r="AX49" s="43">
        <f t="shared" si="1"/>
        <v>0</v>
      </c>
      <c r="AY49" s="43">
        <f t="shared" si="1"/>
        <v>2</v>
      </c>
      <c r="AZ49" s="43">
        <f t="shared" si="1"/>
        <v>0</v>
      </c>
      <c r="BA49" s="43">
        <f t="shared" si="1"/>
        <v>7</v>
      </c>
    </row>
  </sheetData>
  <sheetProtection/>
  <printOptions horizontalCentered="1" verticalCentered="1"/>
  <pageMargins left="0.1968503937007874" right="0.1968503937007874" top="0.7480314960629921" bottom="0.5118110236220472" header="0.88" footer="0.5118110236220472"/>
  <pageSetup fitToWidth="2" horizontalDpi="300" verticalDpi="300" orientation="landscape" paperSize="8" scale="67" r:id="rId2"/>
  <headerFooter alignWithMargins="0">
    <oddHeader>&amp;CComune di Vercelli&amp;R&amp;D
&amp;T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BB49"/>
  <sheetViews>
    <sheetView zoomScale="75" zoomScaleNormal="75" zoomScalePageLayoutView="0" workbookViewId="0" topLeftCell="A1">
      <pane xSplit="4" topLeftCell="AQ1" activePane="topRight" state="frozen"/>
      <selection pane="topLeft" activeCell="A1" sqref="A1"/>
      <selection pane="topRight" activeCell="AQ32" sqref="AQ32"/>
    </sheetView>
  </sheetViews>
  <sheetFormatPr defaultColWidth="8.8515625" defaultRowHeight="21.75" customHeight="1"/>
  <cols>
    <col min="1" max="1" width="5.57421875" style="10" customWidth="1"/>
    <col min="2" max="2" width="19.28125" style="8" customWidth="1"/>
    <col min="3" max="3" width="25.421875" style="40" customWidth="1"/>
    <col min="4" max="4" width="12.7109375" style="40" customWidth="1"/>
    <col min="5" max="52" width="4.8515625" style="40" customWidth="1"/>
    <col min="53" max="53" width="5.00390625" style="8" customWidth="1"/>
    <col min="54" max="54" width="44.28125" style="8" customWidth="1"/>
    <col min="55" max="16384" width="8.8515625" style="40" customWidth="1"/>
  </cols>
  <sheetData>
    <row r="3" spans="1:54" s="5" customFormat="1" ht="21.75" customHeight="1">
      <c r="A3" s="1" t="s">
        <v>219</v>
      </c>
      <c r="B3" s="2"/>
      <c r="C3" s="3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Z3" s="1" t="s">
        <v>384</v>
      </c>
      <c r="AA3" s="6"/>
      <c r="AC3" s="1"/>
      <c r="BA3" s="6"/>
      <c r="BB3" s="6"/>
    </row>
    <row r="4" spans="1:4" ht="21.75" customHeight="1">
      <c r="A4" s="7"/>
      <c r="D4" s="10"/>
    </row>
    <row r="5" spans="1:4" ht="21.75" customHeight="1">
      <c r="A5" s="40"/>
      <c r="B5" s="1" t="s">
        <v>220</v>
      </c>
      <c r="D5" s="10"/>
    </row>
    <row r="6" spans="1:54" s="13" customFormat="1" ht="21.75" customHeight="1">
      <c r="A6" s="12"/>
      <c r="B6" s="12"/>
      <c r="D6" s="14" t="s">
        <v>218</v>
      </c>
      <c r="E6" s="15">
        <v>1</v>
      </c>
      <c r="F6" s="15">
        <v>2</v>
      </c>
      <c r="G6" s="15">
        <v>3</v>
      </c>
      <c r="H6" s="15">
        <v>4</v>
      </c>
      <c r="I6" s="15">
        <v>5</v>
      </c>
      <c r="J6" s="15">
        <v>6</v>
      </c>
      <c r="K6" s="15">
        <v>7</v>
      </c>
      <c r="L6" s="15">
        <v>8</v>
      </c>
      <c r="M6" s="15">
        <v>9</v>
      </c>
      <c r="N6" s="15">
        <v>10</v>
      </c>
      <c r="O6" s="15">
        <v>11</v>
      </c>
      <c r="P6" s="15">
        <v>12</v>
      </c>
      <c r="Q6" s="15">
        <v>13</v>
      </c>
      <c r="R6" s="15">
        <v>14</v>
      </c>
      <c r="S6" s="15">
        <v>15</v>
      </c>
      <c r="T6" s="15">
        <v>16</v>
      </c>
      <c r="U6" s="15">
        <v>17</v>
      </c>
      <c r="V6" s="15">
        <v>18</v>
      </c>
      <c r="W6" s="15">
        <v>19</v>
      </c>
      <c r="X6" s="15">
        <v>20</v>
      </c>
      <c r="Y6" s="15">
        <v>21</v>
      </c>
      <c r="Z6" s="15">
        <v>22</v>
      </c>
      <c r="AA6" s="15">
        <v>23</v>
      </c>
      <c r="AB6" s="15">
        <v>24</v>
      </c>
      <c r="AC6" s="15">
        <v>25</v>
      </c>
      <c r="AD6" s="15">
        <v>26</v>
      </c>
      <c r="AE6" s="15">
        <v>27</v>
      </c>
      <c r="AF6" s="15">
        <v>28</v>
      </c>
      <c r="AG6" s="15">
        <v>29</v>
      </c>
      <c r="AH6" s="15">
        <v>30</v>
      </c>
      <c r="AI6" s="15">
        <v>31</v>
      </c>
      <c r="AJ6" s="15">
        <v>32</v>
      </c>
      <c r="AK6" s="15">
        <v>33</v>
      </c>
      <c r="AL6" s="15">
        <v>34</v>
      </c>
      <c r="AM6" s="15">
        <v>35</v>
      </c>
      <c r="AN6" s="15">
        <v>36</v>
      </c>
      <c r="AO6" s="15">
        <v>37</v>
      </c>
      <c r="AP6" s="15">
        <v>38</v>
      </c>
      <c r="AQ6" s="15">
        <v>39</v>
      </c>
      <c r="AR6" s="15">
        <v>40</v>
      </c>
      <c r="AS6" s="15">
        <v>41</v>
      </c>
      <c r="AT6" s="15">
        <v>42</v>
      </c>
      <c r="AU6" s="15">
        <v>43</v>
      </c>
      <c r="AV6" s="15">
        <v>44</v>
      </c>
      <c r="AW6" s="15">
        <v>45</v>
      </c>
      <c r="AX6" s="15">
        <v>46</v>
      </c>
      <c r="AY6" s="15">
        <v>47</v>
      </c>
      <c r="AZ6" s="15">
        <v>48</v>
      </c>
      <c r="BA6" s="15">
        <v>49</v>
      </c>
      <c r="BB6" s="10"/>
    </row>
    <row r="7" spans="1:54" s="20" customFormat="1" ht="21.75" customHeight="1">
      <c r="A7" s="16" t="s">
        <v>74</v>
      </c>
      <c r="B7" s="18" t="s">
        <v>76</v>
      </c>
      <c r="C7" s="18" t="s">
        <v>75</v>
      </c>
      <c r="D7" s="15" t="s">
        <v>77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0"/>
    </row>
    <row r="8" spans="1:54" s="13" customFormat="1" ht="21.75" customHeight="1">
      <c r="A8" s="21">
        <v>1</v>
      </c>
      <c r="B8" s="22" t="s">
        <v>339</v>
      </c>
      <c r="C8" s="23" t="s">
        <v>340</v>
      </c>
      <c r="D8" s="24">
        <f>SUM(E8:BA8)</f>
        <v>117</v>
      </c>
      <c r="E8" s="35">
        <v>10</v>
      </c>
      <c r="F8" s="35">
        <v>1</v>
      </c>
      <c r="G8" s="35">
        <v>1</v>
      </c>
      <c r="H8" s="36">
        <v>3</v>
      </c>
      <c r="I8" s="36">
        <v>3</v>
      </c>
      <c r="J8" s="36"/>
      <c r="K8" s="36">
        <v>2</v>
      </c>
      <c r="L8" s="36">
        <v>2</v>
      </c>
      <c r="M8" s="36">
        <v>4</v>
      </c>
      <c r="N8" s="36">
        <v>3</v>
      </c>
      <c r="O8" s="36">
        <v>4</v>
      </c>
      <c r="P8" s="36">
        <v>4</v>
      </c>
      <c r="Q8" s="36">
        <v>5</v>
      </c>
      <c r="R8" s="36">
        <v>1</v>
      </c>
      <c r="S8" s="36">
        <v>4</v>
      </c>
      <c r="T8" s="36">
        <v>3</v>
      </c>
      <c r="U8" s="36">
        <v>8</v>
      </c>
      <c r="V8" s="36">
        <v>2</v>
      </c>
      <c r="W8" s="36"/>
      <c r="X8" s="36">
        <v>3</v>
      </c>
      <c r="Y8" s="36">
        <v>2</v>
      </c>
      <c r="Z8" s="36"/>
      <c r="AA8" s="36">
        <v>3</v>
      </c>
      <c r="AB8" s="36">
        <v>3</v>
      </c>
      <c r="AC8" s="36">
        <v>2</v>
      </c>
      <c r="AD8" s="36">
        <v>3</v>
      </c>
      <c r="AE8" s="36"/>
      <c r="AF8" s="36">
        <v>1</v>
      </c>
      <c r="AG8" s="36">
        <v>3</v>
      </c>
      <c r="AH8" s="36">
        <v>2</v>
      </c>
      <c r="AI8" s="36">
        <v>1</v>
      </c>
      <c r="AJ8" s="36">
        <v>1</v>
      </c>
      <c r="AK8" s="36">
        <v>2</v>
      </c>
      <c r="AL8" s="36">
        <v>4</v>
      </c>
      <c r="AM8" s="36"/>
      <c r="AN8" s="36">
        <v>4</v>
      </c>
      <c r="AO8" s="36">
        <v>1</v>
      </c>
      <c r="AP8" s="36">
        <v>1</v>
      </c>
      <c r="AQ8" s="36">
        <v>2</v>
      </c>
      <c r="AR8" s="36"/>
      <c r="AS8" s="36">
        <v>1</v>
      </c>
      <c r="AT8" s="36">
        <v>1</v>
      </c>
      <c r="AU8" s="36">
        <v>2</v>
      </c>
      <c r="AV8" s="36">
        <v>3</v>
      </c>
      <c r="AW8" s="36">
        <v>5</v>
      </c>
      <c r="AX8" s="36">
        <v>1</v>
      </c>
      <c r="AY8" s="36">
        <v>3</v>
      </c>
      <c r="AZ8" s="36">
        <v>1</v>
      </c>
      <c r="BA8" s="37">
        <v>2</v>
      </c>
      <c r="BB8" s="8"/>
    </row>
    <row r="9" spans="1:54" s="13" customFormat="1" ht="21.75" customHeight="1">
      <c r="A9" s="26">
        <v>2</v>
      </c>
      <c r="B9" s="27" t="s">
        <v>13</v>
      </c>
      <c r="C9" s="28" t="s">
        <v>341</v>
      </c>
      <c r="D9" s="24">
        <f aca="true" t="shared" si="0" ref="D9:D47">SUM(E9:BA9)</f>
        <v>1</v>
      </c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>
        <v>1</v>
      </c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7"/>
      <c r="BB9" s="8"/>
    </row>
    <row r="10" spans="1:54" s="13" customFormat="1" ht="21.75" customHeight="1">
      <c r="A10" s="26">
        <v>3</v>
      </c>
      <c r="B10" s="27" t="s">
        <v>342</v>
      </c>
      <c r="C10" s="28" t="s">
        <v>9</v>
      </c>
      <c r="D10" s="24">
        <f t="shared" si="0"/>
        <v>0</v>
      </c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7"/>
      <c r="BB10" s="8"/>
    </row>
    <row r="11" spans="1:54" s="13" customFormat="1" ht="21.75" customHeight="1">
      <c r="A11" s="26">
        <v>4</v>
      </c>
      <c r="B11" s="27" t="s">
        <v>270</v>
      </c>
      <c r="C11" s="28" t="s">
        <v>343</v>
      </c>
      <c r="D11" s="24">
        <f t="shared" si="0"/>
        <v>1</v>
      </c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7">
        <v>1</v>
      </c>
      <c r="BB11" s="8"/>
    </row>
    <row r="12" spans="1:54" s="13" customFormat="1" ht="21.75" customHeight="1">
      <c r="A12" s="26">
        <v>5</v>
      </c>
      <c r="B12" s="27" t="s">
        <v>344</v>
      </c>
      <c r="C12" s="28" t="s">
        <v>345</v>
      </c>
      <c r="D12" s="24">
        <f t="shared" si="0"/>
        <v>8</v>
      </c>
      <c r="E12" s="35">
        <v>2</v>
      </c>
      <c r="F12" s="35"/>
      <c r="G12" s="35"/>
      <c r="H12" s="35"/>
      <c r="I12" s="36"/>
      <c r="J12" s="35"/>
      <c r="K12" s="35"/>
      <c r="L12" s="35"/>
      <c r="M12" s="35"/>
      <c r="N12" s="35"/>
      <c r="O12" s="35">
        <v>1</v>
      </c>
      <c r="P12" s="35"/>
      <c r="Q12" s="35"/>
      <c r="R12" s="35"/>
      <c r="S12" s="35"/>
      <c r="T12" s="35">
        <v>1</v>
      </c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>
        <v>2</v>
      </c>
      <c r="AL12" s="35"/>
      <c r="AM12" s="35">
        <v>1</v>
      </c>
      <c r="AN12" s="35"/>
      <c r="AO12" s="35"/>
      <c r="AP12" s="35"/>
      <c r="AQ12" s="35"/>
      <c r="AR12" s="35"/>
      <c r="AS12" s="35"/>
      <c r="AT12" s="35"/>
      <c r="AU12" s="35">
        <v>1</v>
      </c>
      <c r="AV12" s="35"/>
      <c r="AW12" s="35"/>
      <c r="AX12" s="35"/>
      <c r="AY12" s="35"/>
      <c r="AZ12" s="35"/>
      <c r="BA12" s="37"/>
      <c r="BB12" s="8"/>
    </row>
    <row r="13" spans="1:54" s="13" customFormat="1" ht="21.75" customHeight="1">
      <c r="A13" s="26">
        <v>6</v>
      </c>
      <c r="B13" s="27" t="s">
        <v>41</v>
      </c>
      <c r="C13" s="28" t="s">
        <v>84</v>
      </c>
      <c r="D13" s="24">
        <f t="shared" si="0"/>
        <v>3</v>
      </c>
      <c r="E13" s="35"/>
      <c r="F13" s="35"/>
      <c r="G13" s="35"/>
      <c r="H13" s="35"/>
      <c r="I13" s="36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>
        <v>1</v>
      </c>
      <c r="AK13" s="35"/>
      <c r="AL13" s="35"/>
      <c r="AM13" s="35"/>
      <c r="AN13" s="35"/>
      <c r="AO13" s="35"/>
      <c r="AP13" s="35">
        <v>2</v>
      </c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7"/>
      <c r="BB13" s="8"/>
    </row>
    <row r="14" spans="1:54" s="13" customFormat="1" ht="21.75" customHeight="1">
      <c r="A14" s="26">
        <v>7</v>
      </c>
      <c r="B14" s="27" t="s">
        <v>63</v>
      </c>
      <c r="C14" s="28" t="s">
        <v>346</v>
      </c>
      <c r="D14" s="24">
        <f t="shared" si="0"/>
        <v>4</v>
      </c>
      <c r="E14" s="35">
        <v>1</v>
      </c>
      <c r="F14" s="35"/>
      <c r="G14" s="35"/>
      <c r="H14" s="35">
        <v>1</v>
      </c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>
        <v>1</v>
      </c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>
        <v>1</v>
      </c>
      <c r="AS14" s="35"/>
      <c r="AT14" s="35"/>
      <c r="AU14" s="35"/>
      <c r="AV14" s="35"/>
      <c r="AW14" s="35"/>
      <c r="AX14" s="35"/>
      <c r="AY14" s="35"/>
      <c r="AZ14" s="35"/>
      <c r="BA14" s="37"/>
      <c r="BB14" s="8"/>
    </row>
    <row r="15" spans="1:54" s="13" customFormat="1" ht="21.75" customHeight="1">
      <c r="A15" s="26">
        <v>8</v>
      </c>
      <c r="B15" s="27" t="s">
        <v>210</v>
      </c>
      <c r="C15" s="28" t="s">
        <v>16</v>
      </c>
      <c r="D15" s="24">
        <f t="shared" si="0"/>
        <v>35</v>
      </c>
      <c r="E15" s="35">
        <v>2</v>
      </c>
      <c r="F15" s="35">
        <v>2</v>
      </c>
      <c r="G15" s="35">
        <v>2</v>
      </c>
      <c r="H15" s="35">
        <v>1</v>
      </c>
      <c r="I15" s="36">
        <v>2</v>
      </c>
      <c r="J15" s="35"/>
      <c r="K15" s="35"/>
      <c r="L15" s="35">
        <v>1</v>
      </c>
      <c r="M15" s="35">
        <v>1</v>
      </c>
      <c r="N15" s="35">
        <v>1</v>
      </c>
      <c r="O15" s="35"/>
      <c r="P15" s="35">
        <v>1</v>
      </c>
      <c r="Q15" s="35"/>
      <c r="R15" s="35"/>
      <c r="S15" s="35">
        <v>2</v>
      </c>
      <c r="T15" s="35"/>
      <c r="U15" s="35">
        <v>1</v>
      </c>
      <c r="V15" s="35">
        <v>1</v>
      </c>
      <c r="W15" s="35"/>
      <c r="X15" s="35"/>
      <c r="Y15" s="35"/>
      <c r="Z15" s="35"/>
      <c r="AA15" s="35">
        <v>1</v>
      </c>
      <c r="AB15" s="35">
        <v>1</v>
      </c>
      <c r="AC15" s="35">
        <v>1</v>
      </c>
      <c r="AD15" s="35"/>
      <c r="AE15" s="35"/>
      <c r="AF15" s="35">
        <v>1</v>
      </c>
      <c r="AG15" s="35"/>
      <c r="AH15" s="35">
        <v>1</v>
      </c>
      <c r="AI15" s="35">
        <v>1</v>
      </c>
      <c r="AJ15" s="35"/>
      <c r="AK15" s="35">
        <v>1</v>
      </c>
      <c r="AL15" s="35">
        <v>1</v>
      </c>
      <c r="AM15" s="35"/>
      <c r="AN15" s="35"/>
      <c r="AO15" s="35">
        <v>1</v>
      </c>
      <c r="AP15" s="35">
        <v>2</v>
      </c>
      <c r="AQ15" s="35"/>
      <c r="AR15" s="35"/>
      <c r="AS15" s="35"/>
      <c r="AT15" s="35"/>
      <c r="AU15" s="35"/>
      <c r="AV15" s="35">
        <v>1</v>
      </c>
      <c r="AW15" s="35">
        <v>1</v>
      </c>
      <c r="AX15" s="35"/>
      <c r="AY15" s="35">
        <v>3</v>
      </c>
      <c r="AZ15" s="35">
        <v>2</v>
      </c>
      <c r="BA15" s="37"/>
      <c r="BB15" s="8"/>
    </row>
    <row r="16" spans="1:54" s="13" customFormat="1" ht="21.75" customHeight="1">
      <c r="A16" s="26">
        <v>9</v>
      </c>
      <c r="B16" s="27" t="s">
        <v>347</v>
      </c>
      <c r="C16" s="28" t="s">
        <v>348</v>
      </c>
      <c r="D16" s="24">
        <f t="shared" si="0"/>
        <v>10</v>
      </c>
      <c r="E16" s="35">
        <v>3</v>
      </c>
      <c r="F16" s="35"/>
      <c r="G16" s="35">
        <v>1</v>
      </c>
      <c r="H16" s="35">
        <v>3</v>
      </c>
      <c r="I16" s="36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>
        <v>1</v>
      </c>
      <c r="U16" s="35"/>
      <c r="V16" s="35"/>
      <c r="W16" s="35"/>
      <c r="X16" s="35"/>
      <c r="Y16" s="35"/>
      <c r="Z16" s="35"/>
      <c r="AA16" s="35"/>
      <c r="AB16" s="35"/>
      <c r="AC16" s="35"/>
      <c r="AD16" s="35">
        <v>1</v>
      </c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>
        <v>1</v>
      </c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7"/>
      <c r="BB16" s="8"/>
    </row>
    <row r="17" spans="1:54" s="13" customFormat="1" ht="21.75" customHeight="1">
      <c r="A17" s="26">
        <v>10</v>
      </c>
      <c r="B17" s="27" t="s">
        <v>25</v>
      </c>
      <c r="C17" s="28" t="s">
        <v>349</v>
      </c>
      <c r="D17" s="24">
        <f t="shared" si="0"/>
        <v>27</v>
      </c>
      <c r="E17" s="35"/>
      <c r="F17" s="35">
        <v>1</v>
      </c>
      <c r="G17" s="35"/>
      <c r="H17" s="35"/>
      <c r="I17" s="36"/>
      <c r="J17" s="35">
        <v>2</v>
      </c>
      <c r="K17" s="35">
        <v>1</v>
      </c>
      <c r="L17" s="35">
        <v>3</v>
      </c>
      <c r="M17" s="35"/>
      <c r="N17" s="35">
        <v>1</v>
      </c>
      <c r="O17" s="35"/>
      <c r="P17" s="35"/>
      <c r="Q17" s="35">
        <v>2</v>
      </c>
      <c r="R17" s="35">
        <v>2</v>
      </c>
      <c r="S17" s="35"/>
      <c r="T17" s="35">
        <v>2</v>
      </c>
      <c r="U17" s="35"/>
      <c r="V17" s="35"/>
      <c r="W17" s="35"/>
      <c r="X17" s="35"/>
      <c r="Y17" s="35"/>
      <c r="Z17" s="35">
        <v>1</v>
      </c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>
        <v>1</v>
      </c>
      <c r="AL17" s="35"/>
      <c r="AM17" s="35"/>
      <c r="AN17" s="35">
        <v>1</v>
      </c>
      <c r="AO17" s="35"/>
      <c r="AP17" s="35">
        <v>1</v>
      </c>
      <c r="AQ17" s="35"/>
      <c r="AR17" s="35"/>
      <c r="AS17" s="35">
        <v>1</v>
      </c>
      <c r="AT17" s="35"/>
      <c r="AU17" s="35"/>
      <c r="AV17" s="35"/>
      <c r="AW17" s="35"/>
      <c r="AX17" s="35"/>
      <c r="AY17" s="35">
        <v>7</v>
      </c>
      <c r="AZ17" s="35">
        <v>1</v>
      </c>
      <c r="BA17" s="37"/>
      <c r="BB17" s="8"/>
    </row>
    <row r="18" spans="1:54" s="13" customFormat="1" ht="21.75" customHeight="1">
      <c r="A18" s="26">
        <v>11</v>
      </c>
      <c r="B18" s="27" t="s">
        <v>350</v>
      </c>
      <c r="C18" s="28" t="s">
        <v>351</v>
      </c>
      <c r="D18" s="24">
        <f t="shared" si="0"/>
        <v>6</v>
      </c>
      <c r="E18" s="35"/>
      <c r="F18" s="35"/>
      <c r="G18" s="35"/>
      <c r="H18" s="35">
        <v>1</v>
      </c>
      <c r="I18" s="36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>
        <v>1</v>
      </c>
      <c r="AX18" s="35">
        <v>4</v>
      </c>
      <c r="AY18" s="35"/>
      <c r="AZ18" s="35"/>
      <c r="BA18" s="37"/>
      <c r="BB18" s="8"/>
    </row>
    <row r="19" spans="1:54" s="13" customFormat="1" ht="21.75" customHeight="1">
      <c r="A19" s="26">
        <v>12</v>
      </c>
      <c r="B19" s="27" t="s">
        <v>33</v>
      </c>
      <c r="C19" s="28" t="s">
        <v>231</v>
      </c>
      <c r="D19" s="24">
        <f t="shared" si="0"/>
        <v>0</v>
      </c>
      <c r="E19" s="35"/>
      <c r="F19" s="35"/>
      <c r="G19" s="35"/>
      <c r="H19" s="35"/>
      <c r="I19" s="36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7"/>
      <c r="BB19" s="8"/>
    </row>
    <row r="20" spans="1:54" s="13" customFormat="1" ht="21.75" customHeight="1">
      <c r="A20" s="26">
        <v>13</v>
      </c>
      <c r="B20" s="27" t="s">
        <v>143</v>
      </c>
      <c r="C20" s="28" t="s">
        <v>352</v>
      </c>
      <c r="D20" s="24">
        <f t="shared" si="0"/>
        <v>4</v>
      </c>
      <c r="E20" s="35"/>
      <c r="F20" s="35"/>
      <c r="G20" s="35"/>
      <c r="H20" s="35"/>
      <c r="I20" s="36">
        <v>1</v>
      </c>
      <c r="J20" s="35"/>
      <c r="K20" s="35"/>
      <c r="L20" s="35"/>
      <c r="M20" s="35"/>
      <c r="N20" s="35"/>
      <c r="O20" s="35">
        <v>1</v>
      </c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>
        <v>1</v>
      </c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>
        <v>1</v>
      </c>
      <c r="AY20" s="35"/>
      <c r="AZ20" s="35"/>
      <c r="BA20" s="37"/>
      <c r="BB20" s="8"/>
    </row>
    <row r="21" spans="1:54" s="13" customFormat="1" ht="21.75" customHeight="1">
      <c r="A21" s="26">
        <v>14</v>
      </c>
      <c r="B21" s="27" t="s">
        <v>146</v>
      </c>
      <c r="C21" s="28" t="s">
        <v>353</v>
      </c>
      <c r="D21" s="24">
        <f t="shared" si="0"/>
        <v>6</v>
      </c>
      <c r="E21" s="35">
        <v>1</v>
      </c>
      <c r="F21" s="35"/>
      <c r="G21" s="35"/>
      <c r="H21" s="35"/>
      <c r="I21" s="36"/>
      <c r="J21" s="35"/>
      <c r="K21" s="35"/>
      <c r="L21" s="35">
        <v>2</v>
      </c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>
        <v>2</v>
      </c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>
        <v>1</v>
      </c>
      <c r="AX21" s="35"/>
      <c r="AY21" s="35"/>
      <c r="AZ21" s="35"/>
      <c r="BA21" s="37"/>
      <c r="BB21" s="8"/>
    </row>
    <row r="22" spans="1:54" s="13" customFormat="1" ht="21.75" customHeight="1">
      <c r="A22" s="26">
        <v>15</v>
      </c>
      <c r="B22" s="27" t="s">
        <v>102</v>
      </c>
      <c r="C22" s="28" t="s">
        <v>354</v>
      </c>
      <c r="D22" s="24">
        <f t="shared" si="0"/>
        <v>5</v>
      </c>
      <c r="E22" s="35">
        <v>1</v>
      </c>
      <c r="F22" s="35"/>
      <c r="G22" s="35"/>
      <c r="H22" s="35"/>
      <c r="I22" s="36"/>
      <c r="J22" s="35"/>
      <c r="K22" s="35">
        <v>1</v>
      </c>
      <c r="L22" s="35"/>
      <c r="M22" s="35"/>
      <c r="N22" s="35"/>
      <c r="O22" s="35"/>
      <c r="P22" s="35">
        <v>2</v>
      </c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>
        <v>1</v>
      </c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7"/>
      <c r="BB22" s="8"/>
    </row>
    <row r="23" spans="1:54" s="13" customFormat="1" ht="21.75" customHeight="1">
      <c r="A23" s="26">
        <v>16</v>
      </c>
      <c r="B23" s="27" t="s">
        <v>261</v>
      </c>
      <c r="C23" s="28" t="s">
        <v>355</v>
      </c>
      <c r="D23" s="24">
        <f t="shared" si="0"/>
        <v>1</v>
      </c>
      <c r="E23" s="35"/>
      <c r="F23" s="35"/>
      <c r="G23" s="35">
        <v>1</v>
      </c>
      <c r="H23" s="35"/>
      <c r="I23" s="36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7"/>
      <c r="BB23" s="8"/>
    </row>
    <row r="24" spans="1:54" s="13" customFormat="1" ht="21.75" customHeight="1">
      <c r="A24" s="26">
        <v>17</v>
      </c>
      <c r="B24" s="27" t="s">
        <v>356</v>
      </c>
      <c r="C24" s="28" t="s">
        <v>357</v>
      </c>
      <c r="D24" s="24">
        <f t="shared" si="0"/>
        <v>1</v>
      </c>
      <c r="E24" s="35"/>
      <c r="F24" s="35"/>
      <c r="G24" s="35"/>
      <c r="H24" s="35"/>
      <c r="I24" s="36"/>
      <c r="J24" s="35"/>
      <c r="K24" s="35"/>
      <c r="L24" s="35"/>
      <c r="M24" s="35"/>
      <c r="N24" s="35"/>
      <c r="O24" s="35"/>
      <c r="P24" s="35"/>
      <c r="Q24" s="35"/>
      <c r="R24" s="35"/>
      <c r="S24" s="35">
        <v>1</v>
      </c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7"/>
      <c r="BB24" s="8"/>
    </row>
    <row r="25" spans="1:54" s="13" customFormat="1" ht="21.75" customHeight="1">
      <c r="A25" s="26">
        <v>18</v>
      </c>
      <c r="B25" s="27" t="s">
        <v>358</v>
      </c>
      <c r="C25" s="28" t="s">
        <v>145</v>
      </c>
      <c r="D25" s="24">
        <f t="shared" si="0"/>
        <v>2</v>
      </c>
      <c r="E25" s="35"/>
      <c r="F25" s="35"/>
      <c r="G25" s="35"/>
      <c r="H25" s="35"/>
      <c r="I25" s="36"/>
      <c r="J25" s="35">
        <v>1</v>
      </c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>
        <v>1</v>
      </c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7"/>
      <c r="BB25" s="8"/>
    </row>
    <row r="26" spans="1:54" s="13" customFormat="1" ht="21.75" customHeight="1">
      <c r="A26" s="26">
        <v>19</v>
      </c>
      <c r="B26" s="27" t="s">
        <v>359</v>
      </c>
      <c r="C26" s="28" t="s">
        <v>145</v>
      </c>
      <c r="D26" s="24">
        <f t="shared" si="0"/>
        <v>5</v>
      </c>
      <c r="E26" s="35"/>
      <c r="F26" s="35"/>
      <c r="G26" s="35"/>
      <c r="H26" s="35"/>
      <c r="I26" s="36"/>
      <c r="J26" s="35">
        <v>1</v>
      </c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>
        <v>2</v>
      </c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>
        <v>2</v>
      </c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7"/>
      <c r="BB26" s="8"/>
    </row>
    <row r="27" spans="1:54" s="13" customFormat="1" ht="21.75" customHeight="1">
      <c r="A27" s="26">
        <v>20</v>
      </c>
      <c r="B27" s="27" t="s">
        <v>123</v>
      </c>
      <c r="C27" s="28" t="s">
        <v>111</v>
      </c>
      <c r="D27" s="24">
        <f t="shared" si="0"/>
        <v>6</v>
      </c>
      <c r="E27" s="35"/>
      <c r="F27" s="35"/>
      <c r="G27" s="35"/>
      <c r="H27" s="35"/>
      <c r="I27" s="36"/>
      <c r="J27" s="35"/>
      <c r="K27" s="35"/>
      <c r="L27" s="35"/>
      <c r="M27" s="35"/>
      <c r="N27" s="35"/>
      <c r="O27" s="35"/>
      <c r="P27" s="35"/>
      <c r="Q27" s="35">
        <v>2</v>
      </c>
      <c r="R27" s="35">
        <v>1</v>
      </c>
      <c r="S27" s="35"/>
      <c r="T27" s="35"/>
      <c r="U27" s="35"/>
      <c r="V27" s="35"/>
      <c r="W27" s="35"/>
      <c r="X27" s="35"/>
      <c r="Y27" s="35"/>
      <c r="Z27" s="35">
        <v>2</v>
      </c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>
        <v>1</v>
      </c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7"/>
      <c r="BB27" s="8"/>
    </row>
    <row r="28" spans="1:54" s="13" customFormat="1" ht="21.75" customHeight="1">
      <c r="A28" s="26">
        <v>21</v>
      </c>
      <c r="B28" s="27" t="s">
        <v>360</v>
      </c>
      <c r="C28" s="28" t="s">
        <v>361</v>
      </c>
      <c r="D28" s="24">
        <f t="shared" si="0"/>
        <v>13</v>
      </c>
      <c r="E28" s="35"/>
      <c r="F28" s="35"/>
      <c r="G28" s="35"/>
      <c r="H28" s="35"/>
      <c r="I28" s="36"/>
      <c r="J28" s="35"/>
      <c r="K28" s="35"/>
      <c r="L28" s="35"/>
      <c r="M28" s="35">
        <v>1</v>
      </c>
      <c r="N28" s="35">
        <v>1</v>
      </c>
      <c r="O28" s="35"/>
      <c r="P28" s="35"/>
      <c r="Q28" s="35"/>
      <c r="R28" s="35">
        <v>1</v>
      </c>
      <c r="S28" s="35"/>
      <c r="T28" s="35"/>
      <c r="U28" s="35"/>
      <c r="V28" s="35"/>
      <c r="W28" s="35"/>
      <c r="X28" s="35"/>
      <c r="Y28" s="35"/>
      <c r="Z28" s="35"/>
      <c r="AA28" s="35">
        <v>2</v>
      </c>
      <c r="AB28" s="35"/>
      <c r="AC28" s="35"/>
      <c r="AD28" s="35"/>
      <c r="AE28" s="35">
        <v>2</v>
      </c>
      <c r="AF28" s="35"/>
      <c r="AG28" s="35"/>
      <c r="AH28" s="35"/>
      <c r="AI28" s="35"/>
      <c r="AJ28" s="35"/>
      <c r="AK28" s="35"/>
      <c r="AL28" s="35">
        <v>1</v>
      </c>
      <c r="AM28" s="35"/>
      <c r="AN28" s="35">
        <v>1</v>
      </c>
      <c r="AO28" s="35">
        <v>2</v>
      </c>
      <c r="AP28" s="35"/>
      <c r="AQ28" s="35"/>
      <c r="AR28" s="35">
        <v>1</v>
      </c>
      <c r="AS28" s="35"/>
      <c r="AT28" s="35"/>
      <c r="AU28" s="35"/>
      <c r="AV28" s="35"/>
      <c r="AW28" s="35"/>
      <c r="AX28" s="35"/>
      <c r="AY28" s="35"/>
      <c r="AZ28" s="35"/>
      <c r="BA28" s="37">
        <v>1</v>
      </c>
      <c r="BB28" s="8"/>
    </row>
    <row r="29" spans="1:54" s="13" customFormat="1" ht="21.75" customHeight="1">
      <c r="A29" s="26">
        <v>22</v>
      </c>
      <c r="B29" s="29" t="s">
        <v>141</v>
      </c>
      <c r="C29" s="30" t="s">
        <v>362</v>
      </c>
      <c r="D29" s="24">
        <f t="shared" si="0"/>
        <v>4</v>
      </c>
      <c r="E29" s="35"/>
      <c r="F29" s="35"/>
      <c r="G29" s="35"/>
      <c r="H29" s="35"/>
      <c r="I29" s="35"/>
      <c r="J29" s="35"/>
      <c r="K29" s="35"/>
      <c r="L29" s="35"/>
      <c r="M29" s="35">
        <v>1</v>
      </c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>
        <v>1</v>
      </c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>
        <v>2</v>
      </c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7"/>
      <c r="BB29" s="8"/>
    </row>
    <row r="30" spans="1:54" s="13" customFormat="1" ht="21.75" customHeight="1">
      <c r="A30" s="26">
        <v>23</v>
      </c>
      <c r="B30" s="29" t="s">
        <v>35</v>
      </c>
      <c r="C30" s="30" t="s">
        <v>363</v>
      </c>
      <c r="D30" s="24">
        <f t="shared" si="0"/>
        <v>5</v>
      </c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>
        <v>3</v>
      </c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7">
        <v>2</v>
      </c>
      <c r="BB30" s="8"/>
    </row>
    <row r="31" spans="1:54" s="13" customFormat="1" ht="21.75" customHeight="1">
      <c r="A31" s="26">
        <v>24</v>
      </c>
      <c r="B31" s="29" t="s">
        <v>364</v>
      </c>
      <c r="C31" s="30" t="s">
        <v>365</v>
      </c>
      <c r="D31" s="24">
        <f t="shared" si="0"/>
        <v>3</v>
      </c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>
        <v>1</v>
      </c>
      <c r="AK31" s="35"/>
      <c r="AL31" s="35"/>
      <c r="AM31" s="35"/>
      <c r="AN31" s="35"/>
      <c r="AO31" s="35"/>
      <c r="AP31" s="35"/>
      <c r="AQ31" s="35">
        <v>1</v>
      </c>
      <c r="AR31" s="35"/>
      <c r="AS31" s="35"/>
      <c r="AT31" s="35"/>
      <c r="AU31" s="35"/>
      <c r="AV31" s="35"/>
      <c r="AW31" s="35"/>
      <c r="AX31" s="35"/>
      <c r="AY31" s="35"/>
      <c r="AZ31" s="35"/>
      <c r="BA31" s="37">
        <v>1</v>
      </c>
      <c r="BB31" s="8"/>
    </row>
    <row r="32" spans="1:54" s="13" customFormat="1" ht="21.75" customHeight="1">
      <c r="A32" s="26">
        <v>25</v>
      </c>
      <c r="B32" s="29" t="s">
        <v>89</v>
      </c>
      <c r="C32" s="30" t="s">
        <v>366</v>
      </c>
      <c r="D32" s="24">
        <f t="shared" si="0"/>
        <v>15</v>
      </c>
      <c r="E32" s="35"/>
      <c r="F32" s="35"/>
      <c r="G32" s="35">
        <v>1</v>
      </c>
      <c r="H32" s="35"/>
      <c r="I32" s="35"/>
      <c r="J32" s="35">
        <v>1</v>
      </c>
      <c r="K32" s="35"/>
      <c r="L32" s="35"/>
      <c r="M32" s="35">
        <v>5</v>
      </c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>
        <v>2</v>
      </c>
      <c r="AA32" s="35">
        <v>1</v>
      </c>
      <c r="AB32" s="35"/>
      <c r="AC32" s="35"/>
      <c r="AD32" s="35"/>
      <c r="AE32" s="35"/>
      <c r="AF32" s="35">
        <v>2</v>
      </c>
      <c r="AG32" s="35"/>
      <c r="AH32" s="35">
        <v>1</v>
      </c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>
        <v>2</v>
      </c>
      <c r="AZ32" s="35"/>
      <c r="BA32" s="37"/>
      <c r="BB32" s="8"/>
    </row>
    <row r="33" spans="1:54" s="13" customFormat="1" ht="21.75" customHeight="1">
      <c r="A33" s="26">
        <v>26</v>
      </c>
      <c r="B33" s="29" t="s">
        <v>73</v>
      </c>
      <c r="C33" s="30" t="s">
        <v>42</v>
      </c>
      <c r="D33" s="24">
        <f t="shared" si="0"/>
        <v>11</v>
      </c>
      <c r="E33" s="35">
        <v>4</v>
      </c>
      <c r="F33" s="35"/>
      <c r="G33" s="35"/>
      <c r="H33" s="35"/>
      <c r="I33" s="35"/>
      <c r="J33" s="35"/>
      <c r="K33" s="35"/>
      <c r="L33" s="35"/>
      <c r="M33" s="35"/>
      <c r="N33" s="35"/>
      <c r="O33" s="35">
        <v>1</v>
      </c>
      <c r="P33" s="35"/>
      <c r="Q33" s="35"/>
      <c r="R33" s="35"/>
      <c r="S33" s="35"/>
      <c r="T33" s="35"/>
      <c r="U33" s="35"/>
      <c r="V33" s="35"/>
      <c r="W33" s="35"/>
      <c r="X33" s="35">
        <v>3</v>
      </c>
      <c r="Y33" s="35"/>
      <c r="Z33" s="35">
        <v>1</v>
      </c>
      <c r="AA33" s="35"/>
      <c r="AB33" s="35"/>
      <c r="AC33" s="35"/>
      <c r="AD33" s="35"/>
      <c r="AE33" s="35"/>
      <c r="AF33" s="35"/>
      <c r="AG33" s="35"/>
      <c r="AH33" s="35">
        <v>1</v>
      </c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7">
        <v>1</v>
      </c>
      <c r="BB33" s="8"/>
    </row>
    <row r="34" spans="1:54" ht="21.75" customHeight="1">
      <c r="A34" s="26">
        <v>27</v>
      </c>
      <c r="B34" s="29" t="s">
        <v>205</v>
      </c>
      <c r="C34" s="30" t="s">
        <v>367</v>
      </c>
      <c r="D34" s="24">
        <f t="shared" si="0"/>
        <v>3</v>
      </c>
      <c r="E34" s="44"/>
      <c r="F34" s="44">
        <v>3</v>
      </c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37"/>
      <c r="BB34" s="13"/>
    </row>
    <row r="35" spans="1:53" ht="21.75" customHeight="1">
      <c r="A35" s="26">
        <v>28</v>
      </c>
      <c r="B35" s="29" t="s">
        <v>368</v>
      </c>
      <c r="C35" s="30" t="s">
        <v>369</v>
      </c>
      <c r="D35" s="24">
        <f t="shared" si="0"/>
        <v>4</v>
      </c>
      <c r="E35" s="44"/>
      <c r="F35" s="44"/>
      <c r="G35" s="44"/>
      <c r="H35" s="44"/>
      <c r="I35" s="44"/>
      <c r="J35" s="44"/>
      <c r="K35" s="44"/>
      <c r="L35" s="44"/>
      <c r="M35" s="44"/>
      <c r="N35" s="44">
        <v>1</v>
      </c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>
        <v>1</v>
      </c>
      <c r="AP35" s="44"/>
      <c r="AQ35" s="44"/>
      <c r="AR35" s="44"/>
      <c r="AS35" s="44"/>
      <c r="AT35" s="44"/>
      <c r="AU35" s="44"/>
      <c r="AV35" s="44">
        <v>1</v>
      </c>
      <c r="AW35" s="44"/>
      <c r="AX35" s="44"/>
      <c r="AY35" s="44"/>
      <c r="AZ35" s="44"/>
      <c r="BA35" s="37">
        <v>1</v>
      </c>
    </row>
    <row r="36" spans="1:53" ht="21.75" customHeight="1">
      <c r="A36" s="26">
        <v>29</v>
      </c>
      <c r="B36" s="29" t="s">
        <v>147</v>
      </c>
      <c r="C36" s="30" t="s">
        <v>370</v>
      </c>
      <c r="D36" s="24">
        <f t="shared" si="0"/>
        <v>6</v>
      </c>
      <c r="E36" s="44"/>
      <c r="F36" s="44"/>
      <c r="G36" s="44"/>
      <c r="H36" s="44">
        <v>2</v>
      </c>
      <c r="I36" s="44"/>
      <c r="J36" s="44"/>
      <c r="K36" s="44"/>
      <c r="L36" s="44">
        <v>1</v>
      </c>
      <c r="M36" s="44"/>
      <c r="N36" s="44">
        <v>1</v>
      </c>
      <c r="O36" s="44"/>
      <c r="P36" s="44"/>
      <c r="Q36" s="44"/>
      <c r="R36" s="44"/>
      <c r="S36" s="44"/>
      <c r="T36" s="44"/>
      <c r="U36" s="44"/>
      <c r="V36" s="44">
        <v>1</v>
      </c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>
        <v>1</v>
      </c>
      <c r="AZ36" s="44"/>
      <c r="BA36" s="37"/>
    </row>
    <row r="37" spans="1:53" ht="21.75" customHeight="1">
      <c r="A37" s="26">
        <v>30</v>
      </c>
      <c r="B37" s="29" t="s">
        <v>98</v>
      </c>
      <c r="C37" s="30" t="s">
        <v>371</v>
      </c>
      <c r="D37" s="24">
        <f t="shared" si="0"/>
        <v>9</v>
      </c>
      <c r="E37" s="44"/>
      <c r="F37" s="44"/>
      <c r="G37" s="44"/>
      <c r="H37" s="44">
        <v>2</v>
      </c>
      <c r="I37" s="44"/>
      <c r="J37" s="44"/>
      <c r="K37" s="44">
        <v>2</v>
      </c>
      <c r="L37" s="44">
        <v>2</v>
      </c>
      <c r="M37" s="44"/>
      <c r="N37" s="44"/>
      <c r="O37" s="44"/>
      <c r="P37" s="44"/>
      <c r="Q37" s="44"/>
      <c r="R37" s="44">
        <v>2</v>
      </c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>
        <v>1</v>
      </c>
      <c r="AY37" s="44"/>
      <c r="AZ37" s="44"/>
      <c r="BA37" s="37"/>
    </row>
    <row r="38" spans="1:53" ht="21.75" customHeight="1">
      <c r="A38" s="26">
        <v>31</v>
      </c>
      <c r="B38" s="29" t="s">
        <v>372</v>
      </c>
      <c r="C38" s="30" t="s">
        <v>373</v>
      </c>
      <c r="D38" s="24">
        <f t="shared" si="0"/>
        <v>1</v>
      </c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>
        <v>1</v>
      </c>
      <c r="AT38" s="44"/>
      <c r="AU38" s="44"/>
      <c r="AV38" s="44"/>
      <c r="AW38" s="44"/>
      <c r="AX38" s="44"/>
      <c r="AY38" s="44"/>
      <c r="AZ38" s="44"/>
      <c r="BA38" s="44"/>
    </row>
    <row r="39" spans="1:53" ht="21.75" customHeight="1">
      <c r="A39" s="26">
        <v>32</v>
      </c>
      <c r="B39" s="29" t="s">
        <v>296</v>
      </c>
      <c r="C39" s="30" t="s">
        <v>374</v>
      </c>
      <c r="D39" s="24">
        <f t="shared" si="0"/>
        <v>3</v>
      </c>
      <c r="E39" s="44"/>
      <c r="F39" s="44"/>
      <c r="G39" s="44"/>
      <c r="H39" s="44">
        <v>1</v>
      </c>
      <c r="I39" s="51"/>
      <c r="J39" s="44"/>
      <c r="K39" s="44"/>
      <c r="L39" s="44"/>
      <c r="M39" s="44"/>
      <c r="N39" s="44">
        <v>2</v>
      </c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37"/>
    </row>
    <row r="40" spans="1:53" ht="21.75" customHeight="1">
      <c r="A40" s="26">
        <v>33</v>
      </c>
      <c r="B40" s="29" t="s">
        <v>347</v>
      </c>
      <c r="C40" s="30" t="s">
        <v>62</v>
      </c>
      <c r="D40" s="24">
        <f t="shared" si="0"/>
        <v>4</v>
      </c>
      <c r="E40" s="44"/>
      <c r="F40" s="44"/>
      <c r="G40" s="44"/>
      <c r="H40" s="44"/>
      <c r="I40" s="44"/>
      <c r="J40" s="44">
        <v>1</v>
      </c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>
        <v>3</v>
      </c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37"/>
    </row>
    <row r="41" spans="1:53" ht="21.75" customHeight="1">
      <c r="A41" s="26">
        <v>34</v>
      </c>
      <c r="B41" s="29" t="s">
        <v>375</v>
      </c>
      <c r="C41" s="30" t="s">
        <v>274</v>
      </c>
      <c r="D41" s="24">
        <f t="shared" si="0"/>
        <v>20</v>
      </c>
      <c r="E41" s="44"/>
      <c r="F41" s="44"/>
      <c r="G41" s="44"/>
      <c r="H41" s="44"/>
      <c r="I41" s="44">
        <v>3</v>
      </c>
      <c r="J41" s="44">
        <v>5</v>
      </c>
      <c r="K41" s="44"/>
      <c r="L41" s="44"/>
      <c r="M41" s="44"/>
      <c r="N41" s="44"/>
      <c r="O41" s="44"/>
      <c r="P41" s="44"/>
      <c r="Q41" s="44">
        <v>1</v>
      </c>
      <c r="R41" s="44"/>
      <c r="S41" s="44">
        <v>3</v>
      </c>
      <c r="T41" s="44">
        <v>1</v>
      </c>
      <c r="U41" s="44"/>
      <c r="V41" s="44"/>
      <c r="W41" s="44"/>
      <c r="X41" s="44"/>
      <c r="Y41" s="44"/>
      <c r="Z41" s="44"/>
      <c r="AA41" s="44"/>
      <c r="AB41" s="44">
        <v>1</v>
      </c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>
        <v>2</v>
      </c>
      <c r="AV41" s="44">
        <v>4</v>
      </c>
      <c r="AW41" s="44"/>
      <c r="AX41" s="44"/>
      <c r="AY41" s="44"/>
      <c r="AZ41" s="44"/>
      <c r="BA41" s="37"/>
    </row>
    <row r="42" spans="1:53" ht="21.75" customHeight="1">
      <c r="A42" s="26">
        <v>35</v>
      </c>
      <c r="B42" s="29" t="s">
        <v>376</v>
      </c>
      <c r="C42" s="30" t="s">
        <v>377</v>
      </c>
      <c r="D42" s="24">
        <f t="shared" si="0"/>
        <v>4</v>
      </c>
      <c r="E42" s="44"/>
      <c r="F42" s="44"/>
      <c r="G42" s="44"/>
      <c r="H42" s="44"/>
      <c r="I42" s="44"/>
      <c r="J42" s="44"/>
      <c r="K42" s="44">
        <v>1</v>
      </c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>
        <v>3</v>
      </c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37"/>
    </row>
    <row r="43" spans="1:53" ht="21.75" customHeight="1">
      <c r="A43" s="26">
        <v>36</v>
      </c>
      <c r="B43" s="29" t="s">
        <v>168</v>
      </c>
      <c r="C43" s="30" t="s">
        <v>378</v>
      </c>
      <c r="D43" s="24">
        <f t="shared" si="0"/>
        <v>32</v>
      </c>
      <c r="E43" s="44"/>
      <c r="F43" s="44"/>
      <c r="G43" s="44"/>
      <c r="H43" s="44"/>
      <c r="I43" s="44"/>
      <c r="J43" s="44">
        <v>2</v>
      </c>
      <c r="K43" s="44"/>
      <c r="L43" s="44"/>
      <c r="M43" s="44">
        <v>15</v>
      </c>
      <c r="N43" s="44">
        <v>3</v>
      </c>
      <c r="O43" s="44"/>
      <c r="P43" s="44"/>
      <c r="Q43" s="44"/>
      <c r="R43" s="44"/>
      <c r="S43" s="44">
        <v>1</v>
      </c>
      <c r="T43" s="44"/>
      <c r="U43" s="44"/>
      <c r="V43" s="44"/>
      <c r="W43" s="44"/>
      <c r="X43" s="44"/>
      <c r="Y43" s="44">
        <v>3</v>
      </c>
      <c r="Z43" s="44"/>
      <c r="AA43" s="44">
        <v>2</v>
      </c>
      <c r="AB43" s="44"/>
      <c r="AC43" s="44">
        <v>1</v>
      </c>
      <c r="AD43" s="44">
        <v>1</v>
      </c>
      <c r="AE43" s="44"/>
      <c r="AF43" s="44"/>
      <c r="AG43" s="44"/>
      <c r="AH43" s="44"/>
      <c r="AI43" s="44">
        <v>1</v>
      </c>
      <c r="AJ43" s="44">
        <v>1</v>
      </c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>
        <v>2</v>
      </c>
      <c r="AV43" s="44"/>
      <c r="AW43" s="44"/>
      <c r="AX43" s="44"/>
      <c r="AY43" s="44"/>
      <c r="AZ43" s="44"/>
      <c r="BA43" s="37"/>
    </row>
    <row r="44" spans="1:53" ht="21.75" customHeight="1">
      <c r="A44" s="26">
        <v>37</v>
      </c>
      <c r="B44" s="29" t="s">
        <v>379</v>
      </c>
      <c r="C44" s="30" t="s">
        <v>380</v>
      </c>
      <c r="D44" s="24">
        <f t="shared" si="0"/>
        <v>11</v>
      </c>
      <c r="E44" s="44">
        <v>1</v>
      </c>
      <c r="F44" s="44"/>
      <c r="G44" s="44"/>
      <c r="H44" s="44">
        <v>1</v>
      </c>
      <c r="I44" s="44"/>
      <c r="J44" s="44"/>
      <c r="K44" s="44">
        <v>1</v>
      </c>
      <c r="L44" s="44">
        <v>1</v>
      </c>
      <c r="M44" s="44"/>
      <c r="N44" s="44"/>
      <c r="O44" s="44"/>
      <c r="P44" s="44"/>
      <c r="Q44" s="44">
        <v>1</v>
      </c>
      <c r="R44" s="44"/>
      <c r="S44" s="44"/>
      <c r="T44" s="44"/>
      <c r="U44" s="44"/>
      <c r="V44" s="44"/>
      <c r="W44" s="44">
        <v>1</v>
      </c>
      <c r="X44" s="44"/>
      <c r="Y44" s="44"/>
      <c r="Z44" s="44">
        <v>1</v>
      </c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>
        <v>2</v>
      </c>
      <c r="AO44" s="44"/>
      <c r="AP44" s="44"/>
      <c r="AQ44" s="44"/>
      <c r="AR44" s="44"/>
      <c r="AS44" s="44">
        <v>1</v>
      </c>
      <c r="AT44" s="44"/>
      <c r="AU44" s="44"/>
      <c r="AV44" s="44">
        <v>1</v>
      </c>
      <c r="AW44" s="44"/>
      <c r="AX44" s="44"/>
      <c r="AY44" s="44"/>
      <c r="AZ44" s="44"/>
      <c r="BA44" s="37"/>
    </row>
    <row r="45" spans="1:53" ht="21.75" customHeight="1">
      <c r="A45" s="26">
        <v>38</v>
      </c>
      <c r="B45" s="29" t="s">
        <v>102</v>
      </c>
      <c r="C45" s="30" t="s">
        <v>381</v>
      </c>
      <c r="D45" s="24">
        <f t="shared" si="0"/>
        <v>1</v>
      </c>
      <c r="E45" s="44"/>
      <c r="F45" s="44"/>
      <c r="G45" s="44"/>
      <c r="H45" s="44"/>
      <c r="I45" s="44"/>
      <c r="J45" s="44"/>
      <c r="K45" s="44"/>
      <c r="L45" s="44">
        <v>1</v>
      </c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37"/>
    </row>
    <row r="46" spans="1:53" ht="21.75" customHeight="1">
      <c r="A46" s="26">
        <v>39</v>
      </c>
      <c r="B46" s="29" t="s">
        <v>47</v>
      </c>
      <c r="C46" s="30" t="s">
        <v>382</v>
      </c>
      <c r="D46" s="24">
        <f t="shared" si="0"/>
        <v>1</v>
      </c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>
        <v>1</v>
      </c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37"/>
    </row>
    <row r="47" spans="1:53" ht="21.75" customHeight="1">
      <c r="A47" s="26">
        <v>40</v>
      </c>
      <c r="B47" s="29" t="s">
        <v>41</v>
      </c>
      <c r="C47" s="30" t="s">
        <v>383</v>
      </c>
      <c r="D47" s="24">
        <f t="shared" si="0"/>
        <v>2</v>
      </c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>
        <v>2</v>
      </c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37"/>
    </row>
    <row r="48" spans="4:53" ht="21.75" customHeight="1"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32"/>
    </row>
    <row r="49" spans="3:53" ht="21.75" customHeight="1">
      <c r="C49" s="39" t="s">
        <v>0</v>
      </c>
      <c r="D49" s="43">
        <f>SUM(D8:D47)</f>
        <v>394</v>
      </c>
      <c r="E49" s="43">
        <f>SUM(E8:E47)</f>
        <v>25</v>
      </c>
      <c r="F49" s="43">
        <f aca="true" t="shared" si="1" ref="F49:BA49">SUM(F8:F47)</f>
        <v>7</v>
      </c>
      <c r="G49" s="43">
        <f t="shared" si="1"/>
        <v>6</v>
      </c>
      <c r="H49" s="43">
        <f t="shared" si="1"/>
        <v>15</v>
      </c>
      <c r="I49" s="43">
        <f t="shared" si="1"/>
        <v>9</v>
      </c>
      <c r="J49" s="43">
        <f t="shared" si="1"/>
        <v>13</v>
      </c>
      <c r="K49" s="43">
        <f t="shared" si="1"/>
        <v>8</v>
      </c>
      <c r="L49" s="43">
        <f t="shared" si="1"/>
        <v>13</v>
      </c>
      <c r="M49" s="43">
        <f t="shared" si="1"/>
        <v>27</v>
      </c>
      <c r="N49" s="43">
        <f t="shared" si="1"/>
        <v>13</v>
      </c>
      <c r="O49" s="43">
        <f t="shared" si="1"/>
        <v>7</v>
      </c>
      <c r="P49" s="43">
        <f t="shared" si="1"/>
        <v>7</v>
      </c>
      <c r="Q49" s="43">
        <f t="shared" si="1"/>
        <v>11</v>
      </c>
      <c r="R49" s="43">
        <f t="shared" si="1"/>
        <v>7</v>
      </c>
      <c r="S49" s="43">
        <f t="shared" si="1"/>
        <v>11</v>
      </c>
      <c r="T49" s="43">
        <f t="shared" si="1"/>
        <v>8</v>
      </c>
      <c r="U49" s="43">
        <f t="shared" si="1"/>
        <v>9</v>
      </c>
      <c r="V49" s="43">
        <f t="shared" si="1"/>
        <v>7</v>
      </c>
      <c r="W49" s="43">
        <f t="shared" si="1"/>
        <v>1</v>
      </c>
      <c r="X49" s="43">
        <f t="shared" si="1"/>
        <v>8</v>
      </c>
      <c r="Y49" s="43">
        <f t="shared" si="1"/>
        <v>5</v>
      </c>
      <c r="Z49" s="43">
        <f t="shared" si="1"/>
        <v>7</v>
      </c>
      <c r="AA49" s="43">
        <f t="shared" si="1"/>
        <v>12</v>
      </c>
      <c r="AB49" s="43">
        <f t="shared" si="1"/>
        <v>5</v>
      </c>
      <c r="AC49" s="43">
        <f t="shared" si="1"/>
        <v>5</v>
      </c>
      <c r="AD49" s="43">
        <f t="shared" si="1"/>
        <v>6</v>
      </c>
      <c r="AE49" s="43">
        <f t="shared" si="1"/>
        <v>8</v>
      </c>
      <c r="AF49" s="43">
        <f t="shared" si="1"/>
        <v>6</v>
      </c>
      <c r="AG49" s="43">
        <f t="shared" si="1"/>
        <v>3</v>
      </c>
      <c r="AH49" s="43">
        <f t="shared" si="1"/>
        <v>6</v>
      </c>
      <c r="AI49" s="43">
        <f t="shared" si="1"/>
        <v>3</v>
      </c>
      <c r="AJ49" s="43">
        <f t="shared" si="1"/>
        <v>6</v>
      </c>
      <c r="AK49" s="43">
        <f t="shared" si="1"/>
        <v>6</v>
      </c>
      <c r="AL49" s="43">
        <f t="shared" si="1"/>
        <v>6</v>
      </c>
      <c r="AM49" s="43">
        <f t="shared" si="1"/>
        <v>1</v>
      </c>
      <c r="AN49" s="43">
        <f t="shared" si="1"/>
        <v>8</v>
      </c>
      <c r="AO49" s="43">
        <f t="shared" si="1"/>
        <v>11</v>
      </c>
      <c r="AP49" s="43">
        <f t="shared" si="1"/>
        <v>7</v>
      </c>
      <c r="AQ49" s="43">
        <f t="shared" si="1"/>
        <v>3</v>
      </c>
      <c r="AR49" s="43">
        <f t="shared" si="1"/>
        <v>2</v>
      </c>
      <c r="AS49" s="43">
        <f t="shared" si="1"/>
        <v>4</v>
      </c>
      <c r="AT49" s="43">
        <f t="shared" si="1"/>
        <v>1</v>
      </c>
      <c r="AU49" s="43">
        <f t="shared" si="1"/>
        <v>7</v>
      </c>
      <c r="AV49" s="43">
        <f t="shared" si="1"/>
        <v>10</v>
      </c>
      <c r="AW49" s="43">
        <f t="shared" si="1"/>
        <v>8</v>
      </c>
      <c r="AX49" s="43">
        <f t="shared" si="1"/>
        <v>7</v>
      </c>
      <c r="AY49" s="43">
        <f t="shared" si="1"/>
        <v>16</v>
      </c>
      <c r="AZ49" s="43">
        <f t="shared" si="1"/>
        <v>4</v>
      </c>
      <c r="BA49" s="43">
        <f t="shared" si="1"/>
        <v>9</v>
      </c>
    </row>
  </sheetData>
  <sheetProtection/>
  <printOptions horizontalCentered="1" verticalCentered="1"/>
  <pageMargins left="0.1968503937007874" right="0.1968503937007874" top="0.7480314960629921" bottom="0.5118110236220472" header="0.87" footer="0.5118110236220472"/>
  <pageSetup fitToWidth="2" horizontalDpi="300" verticalDpi="300" orientation="landscape" paperSize="8" scale="67" r:id="rId2"/>
  <headerFooter alignWithMargins="0">
    <oddHeader>&amp;CComune di Vercelli&amp;R&amp;D
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Vercelli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Centro Elaborazione Dati - Dott. Pretta Gianni</dc:creator>
  <cp:keywords/>
  <dc:description/>
  <cp:lastModifiedBy> </cp:lastModifiedBy>
  <cp:lastPrinted>2004-06-15T01:54:03Z</cp:lastPrinted>
  <dcterms:created xsi:type="dcterms:W3CDTF">1999-05-08T08:52:17Z</dcterms:created>
  <dcterms:modified xsi:type="dcterms:W3CDTF">2009-05-12T06:52:05Z</dcterms:modified>
  <cp:category/>
  <cp:version/>
  <cp:contentType/>
  <cp:contentStatus/>
</cp:coreProperties>
</file>