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Foglio1" sheetId="1" r:id="rId1"/>
    <sheet name="Foglio2" sheetId="2" r:id="rId2"/>
    <sheet name="Foglio3" sheetId="3" r:id="rId3"/>
  </sheets>
  <definedNames>
    <definedName name="_xlnm._FilterDatabase" localSheetId="0" hidden="1">'Foglio1'!$A$1:$U$11</definedName>
  </definedNames>
  <calcPr fullCalcOnLoad="1"/>
</workbook>
</file>

<file path=xl/sharedStrings.xml><?xml version="1.0" encoding="utf-8"?>
<sst xmlns="http://schemas.openxmlformats.org/spreadsheetml/2006/main" count="182" uniqueCount="109">
  <si>
    <t>entro 10 giorni dalla richiesta</t>
  </si>
  <si>
    <t>Occupazione suolo pubblico</t>
  </si>
  <si>
    <t>su istanza di parte</t>
  </si>
  <si>
    <t>Manomissione manto stradale</t>
  </si>
  <si>
    <t>Polizia Municipale</t>
  </si>
  <si>
    <t>effettuazione di scavi sulla sede stradale di competenza comunale</t>
  </si>
  <si>
    <t>concessione per l'effettuazione di scavi sulla sede stradale</t>
  </si>
  <si>
    <t>termine di 30 giorni, salvo parere della SopraIntendenza dei Beni Culturali</t>
  </si>
  <si>
    <t>L.241/1990 e s.m.i.</t>
  </si>
  <si>
    <t>il termine di concessione in caso di richiesta del parere alla Sopraintendenza dei Beni Culturali viene stimato sino a 60 giorni</t>
  </si>
  <si>
    <t>Ivana Regis</t>
  </si>
  <si>
    <t>0161 296770</t>
  </si>
  <si>
    <t>20 giorni in media senza il parere vincolante della Sopraintendenza dei Beni Culturali</t>
  </si>
  <si>
    <t>Viabilità</t>
  </si>
  <si>
    <t>modifica circolazione stradale in seguito ad istanza di parte</t>
  </si>
  <si>
    <t>ordinanza dirigenziale per l'adozione di provvedimenti viari</t>
  </si>
  <si>
    <t>Codice della Strada e T.U.E.L. art 107</t>
  </si>
  <si>
    <t>termine dal momento dell'istanza, in genere 10 giorni</t>
  </si>
  <si>
    <t>sino a massimo 30 giorni</t>
  </si>
  <si>
    <t xml:space="preserve">in media 10 giorni per l'emissione dell'atto </t>
  </si>
  <si>
    <t>Rilascio Permessi di circolazione stradale</t>
  </si>
  <si>
    <t xml:space="preserve">autorizzazione in deroga </t>
  </si>
  <si>
    <t xml:space="preserve">autorizzazione per la circolazione in deroga a divieti imposti dall'Ente a favore di soggetti invalidi, di operatori economici e residenti nella Z.T.L. e per categorie indicate nel Codice della Strada </t>
  </si>
  <si>
    <t>di norma  5 giorni, salvo carenza documentale allegata all'istanza</t>
  </si>
  <si>
    <t>il termine indicato dalla L.241/1990 è di 30 giorni</t>
  </si>
  <si>
    <t>in media 5 giorni</t>
  </si>
  <si>
    <t>Passi Carrai</t>
  </si>
  <si>
    <t>esposizione cartello di segnalazione del passo carrabile a titolari di passi carrai</t>
  </si>
  <si>
    <t>autorizzazione all'esposizione del segnale, previa verifica dei requisiti da parte dell'ufficio "Traffico"</t>
  </si>
  <si>
    <t>di norma 20 giorni</t>
  </si>
  <si>
    <t>entro 30 giorni rilascio autorizzazione o comunicazione di diniego</t>
  </si>
  <si>
    <t>in media 20 giorni</t>
  </si>
  <si>
    <t>Codice della Strada e Regolamenti Comunali (CC 20/04 e 102/06;CC 37/94 136/94 CS 26/95 CC 6/97 31/06 18/07)</t>
  </si>
  <si>
    <t>il termine è definito dai Regolamenti in 10 giorni</t>
  </si>
  <si>
    <t>traffico.vigili@comune.vercelli.it;commercio.vigili@comune.vercelli.it</t>
  </si>
  <si>
    <t>in media 3 giorni</t>
  </si>
  <si>
    <t>Esposti e segnalazioni</t>
  </si>
  <si>
    <t>Risoluzione o meno della causa della lamentela</t>
  </si>
  <si>
    <t xml:space="preserve">il procedimento avviato dall'esposto e/o dalla segnalazione si attua tramite una complessità e diversità di attività specifiche, con la possibilità di  conseguenti provvedimenti o di una comunicazione di risposta </t>
  </si>
  <si>
    <t xml:space="preserve">Leggi e Regolamenti di riferimento secondo la tipologia della segnalazione e dell'esposto </t>
  </si>
  <si>
    <t xml:space="preserve"> l'attività derivante da un esposto e da una segnalazione, per la tipicità delle situazioni, per la necessità talora di coinvolgimento nelle indagini, negli accertamenti di altri Enti, produce l'impossibilità di definizione di un termine di condlusione del procedimento.</t>
  </si>
  <si>
    <t>non definibili</t>
  </si>
  <si>
    <t>ivana.regis@comune.vercelli.it</t>
  </si>
  <si>
    <t>Secondo le tempistiche di Legge riferite a ciascuna fase del procedimento</t>
  </si>
  <si>
    <t>Roberto Riva Cambrino</t>
  </si>
  <si>
    <t>RESPONSABILE DEL PROCEDIMENTO E RESPONSABILE ISTRUTTORIA</t>
  </si>
  <si>
    <t xml:space="preserve">TELEFONO Responsabile di Procedimento  e del responsabile dell'istruttoria 
</t>
  </si>
  <si>
    <t xml:space="preserve">MAIL Responsabile di Procedimento e responsabile istruttoria
</t>
  </si>
  <si>
    <t>Accesso agli atti</t>
  </si>
  <si>
    <t xml:space="preserve">Gare </t>
  </si>
  <si>
    <t>Protezione civile- richiesta per eventi, manifestazioni…</t>
  </si>
  <si>
    <t xml:space="preserve">attività di supporto in ambito di protezione civile </t>
  </si>
  <si>
    <t>valutazione della compatibilità della richiesta con le indicazioni regolamentari comunali vigenti; definizione della tipologia di supporto;autorizzazione al gruppo comunale di Protezione Civile; riscontro al richiedente, secondo le modalità stabilite con il soggetto medesimo</t>
  </si>
  <si>
    <t>Sistema videosorvglianza - richiesta immagni / sequenze</t>
  </si>
  <si>
    <t>attività di supporto Forze dell'Ordine / Soggetti Istituzionali autorizzati</t>
  </si>
  <si>
    <t>acquisizione e verifica richiesta; estrapolazione dati sistema videosorveglianza; consegna dati al richiedente autorizzato</t>
  </si>
  <si>
    <t>riscontro in merito alla compatibilità del regolamento in media  15 giorni dalla ricezione al servizio competente dell'istanza</t>
  </si>
  <si>
    <t xml:space="preserve">Regolamento per la gestione del Sistema di Videosorveglianza - Codice Privacy </t>
  </si>
  <si>
    <t xml:space="preserve">riscontro in funzione degli accordi con i richiedenti, variabile in relazione all'urgenza da poche ore a due/tre giorni dal ricevimento della richiesta </t>
  </si>
  <si>
    <t>il termine varia in relazione alla data di svolgimento dell'evento/manifestazione a decorrere dalla ricezione dell'istanza.</t>
  </si>
  <si>
    <t xml:space="preserve">variabile in relazione all'urgenza da poche ore a due/tre giorni dal ricevimento della richiesta </t>
  </si>
  <si>
    <t>Roberto Riva Cambrino; responsabile istruttoria David Geminardi</t>
  </si>
  <si>
    <t>Servizio Centrale Operativa, Sicurezza e Protezione Civile: tel 0161 296730/739</t>
  </si>
  <si>
    <t>individuazione contraente per forniture di beni, servizi e lavori</t>
  </si>
  <si>
    <t>le procedure di scelta del contraente vengono attuate secondo la disposizione normativa e regolamentare, in base alla programmazione economico finanziaria e gestionale di ogni Settore</t>
  </si>
  <si>
    <t>D.Lgs.163/2000; D.P.R. 207/2000 e Regolamenti Comunali</t>
  </si>
  <si>
    <t>L.241/2000 e s.m.i.</t>
  </si>
  <si>
    <t>n</t>
  </si>
  <si>
    <t>AMBITO</t>
  </si>
  <si>
    <t>STRUTTURA</t>
  </si>
  <si>
    <t>Responsabile Struttura</t>
  </si>
  <si>
    <t>PRODOTTO</t>
  </si>
  <si>
    <t>TIPOLOGIA DI PROCEDIMENTO</t>
  </si>
  <si>
    <t>Tempi Comuni</t>
  </si>
  <si>
    <t>Tempi Specifici
'TIPOLOGIA DI PROCEDIMENTO</t>
  </si>
  <si>
    <t>Tempi di conclusione del procedimento</t>
  </si>
  <si>
    <t>ATTO DI NOMINA DEL RESPONSABILE DI PROCEDIMENTO</t>
  </si>
  <si>
    <t>DIRIGENTE TITOLARE DEL POTERE SOSTITUTIVO</t>
  </si>
  <si>
    <t>MODALITA' DI ATTIVAZIONE DEL POTERE SOSTITUTIVO</t>
  </si>
  <si>
    <t xml:space="preserve">TELEFONO DIRIGENTE TITOLARE DEL POTERE SOSTITUTIVO
</t>
  </si>
  <si>
    <t xml:space="preserve">MAIL DIRIGENTE TITOLARE DEL POTERE SOSTITUTIVO
</t>
  </si>
  <si>
    <t>protocollo@cert.comune.vercelli.it</t>
  </si>
  <si>
    <t>0161596271</t>
  </si>
  <si>
    <t xml:space="preserve">Accesso atti </t>
  </si>
  <si>
    <t>Consultazione ed estrazione copie atti</t>
  </si>
  <si>
    <t>Segretario Generale</t>
  </si>
  <si>
    <t xml:space="preserve">30 gg </t>
  </si>
  <si>
    <t>Riferimenti normativi</t>
  </si>
  <si>
    <t>istanza di parte</t>
  </si>
  <si>
    <t>ordine di servizio n. 4 del 28/01/2015</t>
  </si>
  <si>
    <t>Zanello Franco</t>
  </si>
  <si>
    <t>0161 296765</t>
  </si>
  <si>
    <t>RISPETTO DEI TEMPI AL 31/12/2015
(media percentuale)</t>
  </si>
  <si>
    <t xml:space="preserve"> TEMPI MEDI DI EROGAZIONE AL 31/12/2015
(in n° giorni)</t>
  </si>
  <si>
    <t>0161 296720</t>
  </si>
  <si>
    <t>franco.zanello@comune.vercelli.it; traffico.vigili@comune.vercelli.it</t>
  </si>
  <si>
    <t>Franco Zanello</t>
  </si>
  <si>
    <t>Laura Tosoni</t>
  </si>
  <si>
    <t>0161 296714</t>
  </si>
  <si>
    <t>laura.tosoni@comune.vercelli.it; urp.vigili@comune.vercelli.it</t>
  </si>
  <si>
    <t>Franco Zanello; unità responsabile istruttoria:Ufficio Traffico</t>
  </si>
  <si>
    <t>0161 296765; 0161296768</t>
  </si>
  <si>
    <t>rilascio parere e/o nulla osta a MAZAL GLOBAL SOLUTION, Gestore el servizio</t>
  </si>
  <si>
    <t xml:space="preserve">il provvedimento finale di concessione dell'occupazione di suolo pubblico è adottato da MAZAL GLOBAL SOLUTION, previo parere favorevole e/o nulla osta da parte del Corpo di Polizia Municipale </t>
  </si>
  <si>
    <t>dalla domanda trasmessa da MAZAL GLOBAL SOLUTION al rilascio parere di norma 5 giorni</t>
  </si>
  <si>
    <t>Franco Zanello; le unità responsabili istruttorie:Ufficio Traffico e Ufficio Commercio</t>
  </si>
  <si>
    <t>0161 296765; 0161296768; 0161 296716</t>
  </si>
  <si>
    <t>atto di nomina del 30.06.2015</t>
  </si>
  <si>
    <t>decreto n. 19 del 30/06/2015</t>
  </si>
</sst>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IR£&quot;#,##0;\-&quot;IR£&quot;#,##0"/>
    <numFmt numFmtId="179" formatCode="&quot;IR£&quot;#,##0;[Red]\-&quot;IR£&quot;#,##0"/>
    <numFmt numFmtId="180" formatCode="&quot;IR£&quot;#,##0.00;\-&quot;IR£&quot;#,##0.00"/>
    <numFmt numFmtId="181" formatCode="&quot;IR£&quot;#,##0.00;[Red]\-&quot;IR£&quot;#,##0.00"/>
    <numFmt numFmtId="182" formatCode="_-&quot;IR£&quot;* #,##0_-;\-&quot;IR£&quot;* #,##0_-;_-&quot;IR£&quot;* &quot;-&quot;_-;_-@_-"/>
    <numFmt numFmtId="183" formatCode="_-&quot;IR£&quot;* #,##0.00_-;\-&quot;IR£&quot;* #,##0.00_-;_-&quot;IR£&quot;* &quot;-&quot;??_-;_-@_-"/>
    <numFmt numFmtId="184" formatCode="&quot;Sì&quot;;&quot;Sì&quot;;&quot;No&quot;"/>
    <numFmt numFmtId="185" formatCode="&quot;Vero&quot;;&quot;Vero&quot;;&quot;Falso&quot;"/>
    <numFmt numFmtId="186" formatCode="&quot;Attivo&quot;;&quot;Attivo&quot;;&quot;Disattivo&quot;"/>
    <numFmt numFmtId="187" formatCode="[$€-2]\ #.##000_);[Red]\([$€-2]\ #.##000\)"/>
  </numFmts>
  <fonts count="25">
    <font>
      <sz val="10"/>
      <name val="Arial"/>
      <family val="0"/>
    </font>
    <font>
      <sz val="12"/>
      <color indexed="8"/>
      <name val="Times New Roman"/>
      <family val="1"/>
    </font>
    <font>
      <sz val="12"/>
      <name val="Times New Roman"/>
      <family val="1"/>
    </font>
    <font>
      <b/>
      <sz val="12"/>
      <name val="Times New Roman"/>
      <family val="1"/>
    </font>
    <font>
      <sz val="12"/>
      <color indexed="10"/>
      <name val="Times New Roman"/>
      <family val="1"/>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12"/>
      <name val="Arial"/>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0">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16" borderId="1" applyNumberFormat="0" applyAlignment="0" applyProtection="0"/>
    <xf numFmtId="0" fontId="8" fillId="0" borderId="2" applyNumberFormat="0" applyFill="0" applyAlignment="0" applyProtection="0"/>
    <xf numFmtId="0" fontId="9" fillId="17"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3" fillId="22" borderId="0" applyNumberFormat="0" applyBorder="0" applyAlignment="0" applyProtection="0"/>
    <xf numFmtId="0" fontId="0" fillId="23" borderId="4" applyNumberFormat="0" applyFont="0" applyAlignment="0" applyProtection="0"/>
    <xf numFmtId="0" fontId="14" fillId="16" borderId="5" applyNumberFormat="0" applyAlignment="0" applyProtection="0"/>
    <xf numFmtId="9" fontId="0"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3" borderId="0" applyNumberFormat="0" applyBorder="0" applyAlignment="0" applyProtection="0"/>
    <xf numFmtId="0" fontId="23" fillId="4"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16">
    <xf numFmtId="0" fontId="0" fillId="0" borderId="0" xfId="0" applyAlignment="1">
      <alignment/>
    </xf>
    <xf numFmtId="0" fontId="1" fillId="0" borderId="0" xfId="0" applyFont="1" applyAlignment="1">
      <alignment vertical="top" wrapText="1"/>
    </xf>
    <xf numFmtId="0" fontId="2" fillId="0" borderId="0" xfId="0" applyFont="1" applyFill="1" applyBorder="1" applyAlignment="1">
      <alignment vertical="top" wrapText="1"/>
    </xf>
    <xf numFmtId="0" fontId="3" fillId="24" borderId="0" xfId="0" applyNumberFormat="1" applyFont="1" applyFill="1" applyBorder="1" applyAlignment="1" quotePrefix="1">
      <alignment horizontal="center" vertical="top" wrapText="1"/>
    </xf>
    <xf numFmtId="0" fontId="3" fillId="0" borderId="0" xfId="0" applyNumberFormat="1" applyFont="1" applyFill="1" applyBorder="1" applyAlignment="1" quotePrefix="1">
      <alignment horizontal="center" vertical="top" wrapText="1"/>
    </xf>
    <xf numFmtId="0" fontId="3" fillId="0" borderId="0" xfId="0" applyNumberFormat="1" applyFont="1" applyFill="1" applyBorder="1" applyAlignment="1">
      <alignment horizontal="center" vertical="top" wrapText="1"/>
    </xf>
    <xf numFmtId="2" fontId="3" fillId="0" borderId="0" xfId="0" applyNumberFormat="1" applyFont="1" applyFill="1" applyBorder="1" applyAlignment="1" quotePrefix="1">
      <alignment horizontal="center" vertical="top" wrapText="1"/>
    </xf>
    <xf numFmtId="2" fontId="3" fillId="0" borderId="0" xfId="0" applyNumberFormat="1" applyFont="1" applyFill="1" applyBorder="1" applyAlignment="1">
      <alignment horizontal="center" vertical="top" wrapText="1"/>
    </xf>
    <xf numFmtId="0" fontId="2" fillId="24" borderId="0" xfId="0" applyFont="1" applyFill="1" applyBorder="1" applyAlignment="1">
      <alignment horizontal="right" vertical="top" wrapText="1"/>
    </xf>
    <xf numFmtId="0" fontId="1" fillId="0" borderId="0" xfId="0" applyFont="1" applyFill="1" applyBorder="1" applyAlignment="1">
      <alignment vertical="top" wrapText="1"/>
    </xf>
    <xf numFmtId="0" fontId="2" fillId="0" borderId="0" xfId="0" applyFont="1" applyBorder="1" applyAlignment="1">
      <alignment vertical="top" wrapText="1"/>
    </xf>
    <xf numFmtId="0" fontId="4" fillId="0" borderId="0" xfId="0" applyFont="1" applyFill="1" applyBorder="1" applyAlignment="1">
      <alignment vertical="top" wrapText="1"/>
    </xf>
    <xf numFmtId="9" fontId="2" fillId="0" borderId="0" xfId="0" applyNumberFormat="1" applyFont="1" applyFill="1" applyBorder="1" applyAlignment="1">
      <alignment vertical="top" wrapText="1"/>
    </xf>
    <xf numFmtId="49" fontId="2" fillId="0" borderId="0" xfId="0" applyNumberFormat="1" applyFont="1" applyFill="1" applyBorder="1" applyAlignment="1">
      <alignment vertical="top" wrapText="1"/>
    </xf>
    <xf numFmtId="0" fontId="2" fillId="0" borderId="0" xfId="0" applyFont="1" applyFill="1" applyBorder="1" applyAlignment="1">
      <alignment horizontal="center" vertical="top" wrapText="1"/>
    </xf>
    <xf numFmtId="9" fontId="3" fillId="0" borderId="0" xfId="50" applyFont="1" applyFill="1" applyBorder="1" applyAlignment="1" quotePrefix="1">
      <alignment horizontal="center" vertical="top"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6"/>
  <sheetViews>
    <sheetView tabSelected="1" zoomScalePageLayoutView="0" workbookViewId="0" topLeftCell="A10">
      <selection activeCell="E15" sqref="E15"/>
    </sheetView>
  </sheetViews>
  <sheetFormatPr defaultColWidth="9.140625" defaultRowHeight="12.75"/>
  <cols>
    <col min="1" max="1" width="4.140625" style="2" customWidth="1"/>
    <col min="2" max="2" width="20.421875" style="2" customWidth="1"/>
    <col min="3" max="3" width="12.140625" style="2" customWidth="1"/>
    <col min="4" max="4" width="11.28125" style="2" customWidth="1"/>
    <col min="5" max="5" width="33.00390625" style="2" customWidth="1"/>
    <col min="6" max="6" width="48.140625" style="2" customWidth="1"/>
    <col min="7" max="7" width="31.8515625" style="2" customWidth="1"/>
    <col min="8" max="8" width="32.00390625" style="2" customWidth="1"/>
    <col min="9" max="9" width="24.28125" style="2" customWidth="1"/>
    <col min="10" max="10" width="22.00390625" style="2" customWidth="1"/>
    <col min="11" max="11" width="4.28125" style="2" customWidth="1"/>
    <col min="12" max="12" width="31.28125" style="2" customWidth="1"/>
    <col min="13" max="13" width="19.8515625" style="2" customWidth="1"/>
    <col min="14" max="14" width="23.421875" style="2" customWidth="1"/>
    <col min="15" max="15" width="20.00390625" style="2" customWidth="1"/>
    <col min="16" max="16" width="21.28125" style="2" customWidth="1"/>
    <col min="17" max="17" width="18.140625" style="2" customWidth="1"/>
    <col min="18" max="18" width="14.421875" style="2" customWidth="1"/>
    <col min="19" max="19" width="13.421875" style="2" customWidth="1"/>
    <col min="20" max="20" width="15.00390625" style="2" customWidth="1"/>
    <col min="21" max="21" width="17.8515625" style="2" customWidth="1"/>
    <col min="22" max="16384" width="9.140625" style="2" customWidth="1"/>
  </cols>
  <sheetData>
    <row r="1" spans="1:21" ht="83.25" customHeight="1">
      <c r="A1" s="3" t="s">
        <v>67</v>
      </c>
      <c r="B1" s="4" t="s">
        <v>68</v>
      </c>
      <c r="C1" s="4" t="s">
        <v>69</v>
      </c>
      <c r="D1" s="5" t="s">
        <v>70</v>
      </c>
      <c r="E1" s="6" t="s">
        <v>71</v>
      </c>
      <c r="F1" s="6" t="s">
        <v>72</v>
      </c>
      <c r="G1" s="7" t="s">
        <v>87</v>
      </c>
      <c r="H1" s="6" t="s">
        <v>73</v>
      </c>
      <c r="I1" s="6" t="s">
        <v>74</v>
      </c>
      <c r="J1" s="4" t="s">
        <v>75</v>
      </c>
      <c r="K1" s="3" t="s">
        <v>67</v>
      </c>
      <c r="L1" s="7" t="s">
        <v>45</v>
      </c>
      <c r="M1" s="6" t="s">
        <v>46</v>
      </c>
      <c r="N1" s="6" t="s">
        <v>47</v>
      </c>
      <c r="O1" s="6" t="s">
        <v>76</v>
      </c>
      <c r="P1" s="15" t="s">
        <v>92</v>
      </c>
      <c r="Q1" s="4" t="s">
        <v>93</v>
      </c>
      <c r="R1" s="4" t="s">
        <v>77</v>
      </c>
      <c r="S1" s="4" t="s">
        <v>79</v>
      </c>
      <c r="T1" s="4" t="s">
        <v>80</v>
      </c>
      <c r="U1" s="4" t="s">
        <v>78</v>
      </c>
    </row>
    <row r="2" spans="1:21" ht="94.5">
      <c r="A2" s="8">
        <f>1</f>
        <v>1</v>
      </c>
      <c r="B2" s="9" t="s">
        <v>3</v>
      </c>
      <c r="C2" s="2" t="s">
        <v>4</v>
      </c>
      <c r="D2" s="10" t="s">
        <v>44</v>
      </c>
      <c r="E2" s="2" t="s">
        <v>5</v>
      </c>
      <c r="F2" s="2" t="s">
        <v>6</v>
      </c>
      <c r="G2" s="11"/>
      <c r="H2" s="2" t="s">
        <v>7</v>
      </c>
      <c r="I2" s="2" t="s">
        <v>8</v>
      </c>
      <c r="J2" s="2" t="s">
        <v>9</v>
      </c>
      <c r="K2" s="8">
        <f>1</f>
        <v>1</v>
      </c>
      <c r="L2" s="2" t="s">
        <v>90</v>
      </c>
      <c r="M2" s="2" t="s">
        <v>91</v>
      </c>
      <c r="N2" s="2" t="s">
        <v>95</v>
      </c>
      <c r="O2" s="1" t="s">
        <v>89</v>
      </c>
      <c r="P2" s="12">
        <v>1</v>
      </c>
      <c r="Q2" s="2" t="s">
        <v>12</v>
      </c>
      <c r="R2" s="10" t="s">
        <v>44</v>
      </c>
      <c r="S2" s="2" t="s">
        <v>94</v>
      </c>
      <c r="T2" s="2" t="s">
        <v>81</v>
      </c>
      <c r="U2" s="2" t="s">
        <v>2</v>
      </c>
    </row>
    <row r="3" spans="1:21" ht="63">
      <c r="A3" s="8">
        <f aca="true" t="shared" si="0" ref="A3:A11">A2+1</f>
        <v>2</v>
      </c>
      <c r="B3" s="2" t="s">
        <v>13</v>
      </c>
      <c r="C3" s="2" t="s">
        <v>4</v>
      </c>
      <c r="D3" s="10" t="s">
        <v>44</v>
      </c>
      <c r="E3" s="2" t="s">
        <v>14</v>
      </c>
      <c r="F3" s="2" t="s">
        <v>15</v>
      </c>
      <c r="G3" s="2" t="s">
        <v>16</v>
      </c>
      <c r="H3" s="2" t="s">
        <v>17</v>
      </c>
      <c r="I3" s="2" t="s">
        <v>8</v>
      </c>
      <c r="J3" s="2" t="s">
        <v>18</v>
      </c>
      <c r="K3" s="8">
        <f aca="true" t="shared" si="1" ref="K3:K11">K2+1</f>
        <v>2</v>
      </c>
      <c r="L3" s="2" t="s">
        <v>96</v>
      </c>
      <c r="M3" s="2" t="s">
        <v>91</v>
      </c>
      <c r="N3" s="2" t="s">
        <v>95</v>
      </c>
      <c r="O3" s="1" t="s">
        <v>89</v>
      </c>
      <c r="P3" s="12">
        <v>1</v>
      </c>
      <c r="Q3" s="2" t="s">
        <v>19</v>
      </c>
      <c r="R3" s="10" t="s">
        <v>44</v>
      </c>
      <c r="S3" s="2" t="s">
        <v>94</v>
      </c>
      <c r="T3" s="2" t="s">
        <v>81</v>
      </c>
      <c r="U3" s="2" t="s">
        <v>2</v>
      </c>
    </row>
    <row r="4" spans="1:21" ht="63">
      <c r="A4" s="8">
        <f t="shared" si="0"/>
        <v>3</v>
      </c>
      <c r="B4" s="2" t="s">
        <v>20</v>
      </c>
      <c r="C4" s="2" t="s">
        <v>4</v>
      </c>
      <c r="D4" s="10" t="s">
        <v>44</v>
      </c>
      <c r="E4" s="2" t="s">
        <v>21</v>
      </c>
      <c r="F4" s="2" t="s">
        <v>22</v>
      </c>
      <c r="G4" s="2" t="s">
        <v>16</v>
      </c>
      <c r="H4" s="2" t="s">
        <v>23</v>
      </c>
      <c r="J4" s="2" t="s">
        <v>24</v>
      </c>
      <c r="K4" s="8">
        <f t="shared" si="1"/>
        <v>3</v>
      </c>
      <c r="L4" s="2" t="s">
        <v>97</v>
      </c>
      <c r="M4" s="2" t="s">
        <v>98</v>
      </c>
      <c r="N4" s="2" t="s">
        <v>99</v>
      </c>
      <c r="O4" s="1" t="s">
        <v>89</v>
      </c>
      <c r="P4" s="12">
        <v>1</v>
      </c>
      <c r="Q4" s="2" t="s">
        <v>25</v>
      </c>
      <c r="R4" s="2" t="s">
        <v>44</v>
      </c>
      <c r="S4" s="2" t="s">
        <v>94</v>
      </c>
      <c r="T4" s="2" t="s">
        <v>81</v>
      </c>
      <c r="U4" s="2" t="s">
        <v>2</v>
      </c>
    </row>
    <row r="5" spans="1:21" ht="63">
      <c r="A5" s="8">
        <f t="shared" si="0"/>
        <v>4</v>
      </c>
      <c r="B5" s="2" t="s">
        <v>26</v>
      </c>
      <c r="C5" s="2" t="s">
        <v>4</v>
      </c>
      <c r="D5" s="10" t="s">
        <v>44</v>
      </c>
      <c r="E5" s="2" t="s">
        <v>27</v>
      </c>
      <c r="F5" s="2" t="s">
        <v>28</v>
      </c>
      <c r="G5" s="2" t="s">
        <v>16</v>
      </c>
      <c r="H5" s="2" t="s">
        <v>29</v>
      </c>
      <c r="I5" s="2" t="s">
        <v>8</v>
      </c>
      <c r="J5" s="2" t="s">
        <v>30</v>
      </c>
      <c r="K5" s="8">
        <f t="shared" si="1"/>
        <v>4</v>
      </c>
      <c r="L5" s="2" t="s">
        <v>100</v>
      </c>
      <c r="M5" s="2" t="s">
        <v>101</v>
      </c>
      <c r="N5" s="2" t="s">
        <v>95</v>
      </c>
      <c r="O5" s="1" t="s">
        <v>89</v>
      </c>
      <c r="P5" s="12">
        <v>1</v>
      </c>
      <c r="Q5" s="2" t="s">
        <v>31</v>
      </c>
      <c r="R5" s="10" t="s">
        <v>44</v>
      </c>
      <c r="S5" s="2" t="s">
        <v>94</v>
      </c>
      <c r="T5" s="2" t="s">
        <v>81</v>
      </c>
      <c r="U5" s="2" t="s">
        <v>2</v>
      </c>
    </row>
    <row r="6" spans="1:21" ht="56.25" customHeight="1">
      <c r="A6" s="8">
        <f t="shared" si="0"/>
        <v>5</v>
      </c>
      <c r="B6" s="2" t="s">
        <v>1</v>
      </c>
      <c r="C6" s="2" t="s">
        <v>4</v>
      </c>
      <c r="D6" s="10" t="s">
        <v>44</v>
      </c>
      <c r="E6" s="2" t="s">
        <v>102</v>
      </c>
      <c r="F6" s="2" t="s">
        <v>103</v>
      </c>
      <c r="G6" s="2" t="s">
        <v>32</v>
      </c>
      <c r="H6" s="2" t="s">
        <v>104</v>
      </c>
      <c r="I6" s="2" t="s">
        <v>33</v>
      </c>
      <c r="J6" s="2" t="s">
        <v>0</v>
      </c>
      <c r="K6" s="8">
        <f t="shared" si="1"/>
        <v>5</v>
      </c>
      <c r="L6" s="2" t="s">
        <v>105</v>
      </c>
      <c r="M6" s="2" t="s">
        <v>106</v>
      </c>
      <c r="N6" s="2" t="s">
        <v>34</v>
      </c>
      <c r="O6" s="1" t="s">
        <v>89</v>
      </c>
      <c r="P6" s="12">
        <v>1</v>
      </c>
      <c r="Q6" s="2" t="s">
        <v>35</v>
      </c>
      <c r="R6" s="2" t="s">
        <v>44</v>
      </c>
      <c r="S6" s="2" t="s">
        <v>94</v>
      </c>
      <c r="T6" s="2" t="s">
        <v>81</v>
      </c>
      <c r="U6" s="2" t="s">
        <v>2</v>
      </c>
    </row>
    <row r="7" spans="1:21" ht="115.5" customHeight="1">
      <c r="A7" s="8">
        <f t="shared" si="0"/>
        <v>6</v>
      </c>
      <c r="B7" s="2" t="s">
        <v>36</v>
      </c>
      <c r="C7" s="2" t="s">
        <v>4</v>
      </c>
      <c r="D7" s="10" t="s">
        <v>44</v>
      </c>
      <c r="E7" s="2" t="s">
        <v>37</v>
      </c>
      <c r="F7" s="2" t="s">
        <v>38</v>
      </c>
      <c r="G7" s="2" t="s">
        <v>39</v>
      </c>
      <c r="H7" s="2" t="s">
        <v>40</v>
      </c>
      <c r="J7" s="2" t="s">
        <v>41</v>
      </c>
      <c r="K7" s="8">
        <f t="shared" si="1"/>
        <v>6</v>
      </c>
      <c r="L7" s="2" t="s">
        <v>10</v>
      </c>
      <c r="M7" s="2" t="s">
        <v>11</v>
      </c>
      <c r="N7" s="2" t="s">
        <v>42</v>
      </c>
      <c r="O7" s="2" t="s">
        <v>107</v>
      </c>
      <c r="R7" s="10" t="s">
        <v>44</v>
      </c>
      <c r="S7" s="2" t="s">
        <v>94</v>
      </c>
      <c r="T7" s="2" t="s">
        <v>81</v>
      </c>
      <c r="U7" s="2" t="s">
        <v>2</v>
      </c>
    </row>
    <row r="8" spans="1:21" ht="105.75" customHeight="1">
      <c r="A8" s="8">
        <f t="shared" si="0"/>
        <v>7</v>
      </c>
      <c r="B8" s="10" t="s">
        <v>50</v>
      </c>
      <c r="C8" s="10" t="s">
        <v>4</v>
      </c>
      <c r="D8" s="10" t="s">
        <v>44</v>
      </c>
      <c r="E8" s="10" t="s">
        <v>51</v>
      </c>
      <c r="F8" s="10" t="s">
        <v>52</v>
      </c>
      <c r="G8" s="10"/>
      <c r="H8" s="10" t="s">
        <v>56</v>
      </c>
      <c r="J8" s="10" t="s">
        <v>59</v>
      </c>
      <c r="K8" s="8">
        <f t="shared" si="1"/>
        <v>7</v>
      </c>
      <c r="L8" s="10" t="s">
        <v>61</v>
      </c>
      <c r="M8" s="10" t="s">
        <v>62</v>
      </c>
      <c r="O8" s="2" t="s">
        <v>108</v>
      </c>
      <c r="R8" s="2" t="s">
        <v>85</v>
      </c>
      <c r="S8" s="13" t="s">
        <v>82</v>
      </c>
      <c r="T8" s="2" t="s">
        <v>81</v>
      </c>
      <c r="U8" s="2" t="s">
        <v>88</v>
      </c>
    </row>
    <row r="9" spans="1:21" ht="87" customHeight="1">
      <c r="A9" s="8">
        <f t="shared" si="0"/>
        <v>8</v>
      </c>
      <c r="B9" s="10" t="s">
        <v>53</v>
      </c>
      <c r="C9" s="10" t="s">
        <v>4</v>
      </c>
      <c r="D9" s="10" t="s">
        <v>44</v>
      </c>
      <c r="E9" s="10" t="s">
        <v>54</v>
      </c>
      <c r="F9" s="10" t="s">
        <v>55</v>
      </c>
      <c r="G9" s="10" t="s">
        <v>57</v>
      </c>
      <c r="H9" s="10" t="s">
        <v>58</v>
      </c>
      <c r="J9" s="10" t="s">
        <v>60</v>
      </c>
      <c r="K9" s="8">
        <f t="shared" si="1"/>
        <v>8</v>
      </c>
      <c r="L9" s="10" t="s">
        <v>61</v>
      </c>
      <c r="M9" s="10" t="s">
        <v>62</v>
      </c>
      <c r="O9" s="2" t="s">
        <v>108</v>
      </c>
      <c r="R9" s="2" t="s">
        <v>85</v>
      </c>
      <c r="S9" s="13" t="s">
        <v>82</v>
      </c>
      <c r="T9" s="2" t="s">
        <v>81</v>
      </c>
      <c r="U9" s="2" t="s">
        <v>88</v>
      </c>
    </row>
    <row r="10" spans="1:21" ht="66.75" customHeight="1">
      <c r="A10" s="8">
        <f t="shared" si="0"/>
        <v>9</v>
      </c>
      <c r="B10" s="2" t="s">
        <v>48</v>
      </c>
      <c r="C10" s="2" t="s">
        <v>4</v>
      </c>
      <c r="D10" s="10" t="s">
        <v>44</v>
      </c>
      <c r="E10" s="2" t="s">
        <v>84</v>
      </c>
      <c r="F10" s="2" t="s">
        <v>83</v>
      </c>
      <c r="G10" s="2" t="s">
        <v>66</v>
      </c>
      <c r="H10" s="2" t="s">
        <v>86</v>
      </c>
      <c r="K10" s="8">
        <f t="shared" si="1"/>
        <v>9</v>
      </c>
      <c r="L10" s="10" t="s">
        <v>44</v>
      </c>
      <c r="M10" s="2" t="s">
        <v>11</v>
      </c>
      <c r="N10" s="2" t="s">
        <v>42</v>
      </c>
      <c r="O10" s="2" t="s">
        <v>108</v>
      </c>
      <c r="R10" s="2" t="s">
        <v>85</v>
      </c>
      <c r="S10" s="13" t="s">
        <v>82</v>
      </c>
      <c r="T10" s="2" t="s">
        <v>81</v>
      </c>
      <c r="U10" s="2" t="s">
        <v>88</v>
      </c>
    </row>
    <row r="11" spans="1:21" ht="66.75" customHeight="1">
      <c r="A11" s="8">
        <f t="shared" si="0"/>
        <v>10</v>
      </c>
      <c r="B11" s="2" t="s">
        <v>49</v>
      </c>
      <c r="C11" s="2" t="s">
        <v>4</v>
      </c>
      <c r="D11" s="10" t="s">
        <v>44</v>
      </c>
      <c r="E11" s="2" t="s">
        <v>63</v>
      </c>
      <c r="F11" s="2" t="s">
        <v>64</v>
      </c>
      <c r="G11" s="2" t="s">
        <v>65</v>
      </c>
      <c r="H11" s="2" t="s">
        <v>43</v>
      </c>
      <c r="K11" s="8">
        <f t="shared" si="1"/>
        <v>10</v>
      </c>
      <c r="L11" s="10" t="s">
        <v>44</v>
      </c>
      <c r="O11" s="2" t="s">
        <v>108</v>
      </c>
      <c r="R11" s="2" t="s">
        <v>85</v>
      </c>
      <c r="S11" s="13" t="s">
        <v>82</v>
      </c>
      <c r="T11" s="2" t="s">
        <v>81</v>
      </c>
      <c r="U11" s="2" t="s">
        <v>88</v>
      </c>
    </row>
    <row r="12" spans="2:11" ht="15.75">
      <c r="B12" s="11"/>
      <c r="E12" s="11"/>
      <c r="F12" s="14"/>
      <c r="G12" s="14"/>
      <c r="J12" s="14"/>
      <c r="K12" s="14"/>
    </row>
    <row r="13" spans="6:11" ht="15.75">
      <c r="F13" s="14"/>
      <c r="G13" s="14"/>
      <c r="J13" s="14"/>
      <c r="K13" s="14"/>
    </row>
    <row r="14" spans="6:11" ht="15.75">
      <c r="F14" s="14"/>
      <c r="G14" s="14"/>
      <c r="J14" s="14"/>
      <c r="K14" s="14"/>
    </row>
    <row r="15" spans="6:11" ht="15.75">
      <c r="F15" s="14"/>
      <c r="G15" s="14"/>
      <c r="J15" s="14"/>
      <c r="K15" s="14"/>
    </row>
    <row r="16" spans="6:11" ht="15.75">
      <c r="F16" s="14"/>
      <c r="G16" s="14"/>
      <c r="J16" s="14"/>
      <c r="K16" s="14"/>
    </row>
    <row r="17" spans="6:11" ht="15.75">
      <c r="F17" s="14"/>
      <c r="G17" s="14"/>
      <c r="J17" s="14"/>
      <c r="K17" s="14"/>
    </row>
    <row r="18" spans="6:11" ht="15.75">
      <c r="F18" s="14"/>
      <c r="G18" s="14"/>
      <c r="J18" s="14"/>
      <c r="K18" s="14"/>
    </row>
    <row r="19" spans="6:11" ht="15.75">
      <c r="F19" s="14"/>
      <c r="G19" s="14"/>
      <c r="J19" s="14"/>
      <c r="K19" s="14"/>
    </row>
    <row r="20" spans="6:11" ht="15.75">
      <c r="F20" s="14"/>
      <c r="G20" s="14"/>
      <c r="J20" s="14"/>
      <c r="K20" s="14"/>
    </row>
    <row r="21" spans="6:11" ht="15.75">
      <c r="F21" s="14"/>
      <c r="G21" s="14"/>
      <c r="J21" s="14"/>
      <c r="K21" s="14"/>
    </row>
    <row r="22" spans="6:11" ht="15.75">
      <c r="F22" s="14"/>
      <c r="G22" s="14"/>
      <c r="J22" s="14"/>
      <c r="K22" s="14"/>
    </row>
    <row r="23" spans="6:11" ht="15.75">
      <c r="F23" s="14"/>
      <c r="G23" s="14"/>
      <c r="J23" s="14"/>
      <c r="K23" s="14"/>
    </row>
    <row r="24" spans="6:11" ht="15.75">
      <c r="F24" s="14"/>
      <c r="G24" s="14"/>
      <c r="J24" s="14"/>
      <c r="K24" s="14"/>
    </row>
    <row r="25" spans="6:11" ht="15.75">
      <c r="F25" s="14"/>
      <c r="G25" s="14"/>
      <c r="J25" s="14"/>
      <c r="K25" s="14"/>
    </row>
    <row r="26" spans="6:11" ht="15.75">
      <c r="F26" s="14"/>
      <c r="G26" s="14"/>
      <c r="J26" s="14"/>
      <c r="K26" s="14"/>
    </row>
  </sheetData>
  <sheetProtection/>
  <autoFilter ref="A1:U11"/>
  <printOptions/>
  <pageMargins left="0.35433070866141736" right="0" top="0.1968503937007874" bottom="0.1968503937007874" header="0.5118110236220472" footer="0.5118110236220472"/>
  <pageSetup horizontalDpi="600" verticalDpi="600" orientation="landscape" paperSize="8" scale="85" r:id="rId1"/>
  <headerFooter alignWithMargins="0">
    <oddFooter>&amp;C&amp;Z&amp;F&amp;RPagina &amp;P</oddFoot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daniela.volpe</cp:lastModifiedBy>
  <cp:lastPrinted>2014-05-19T08:01:19Z</cp:lastPrinted>
  <dcterms:created xsi:type="dcterms:W3CDTF">1996-11-05T10:16:36Z</dcterms:created>
  <dcterms:modified xsi:type="dcterms:W3CDTF">2016-01-29T09:01:02Z</dcterms:modified>
  <cp:category/>
  <cp:version/>
  <cp:contentType/>
  <cp:contentStatus/>
</cp:coreProperties>
</file>